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X:\工学部（総務課）\図書情報\移行する業務データ\共有フォルダ\業務用\HP・FB\新HPコンテンツ(2013~)\固定ページ\学生用図書\"/>
    </mc:Choice>
  </mc:AlternateContent>
  <xr:revisionPtr revIDLastSave="0" documentId="13_ncr:1_{BC9CABA4-3133-42FF-B940-1001FC5A37E8}" xr6:coauthVersionLast="36" xr6:coauthVersionMax="36" xr10:uidLastSave="{00000000-0000-0000-0000-000000000000}"/>
  <bookViews>
    <workbookView xWindow="0" yWindow="0" windowWidth="21570" windowHeight="10140" xr2:uid="{00000000-000D-0000-FFFF-FFFF00000000}"/>
  </bookViews>
  <sheets>
    <sheet name="limedio" sheetId="1" r:id="rId1"/>
  </sheets>
  <definedNames>
    <definedName name="_xlnm._FilterDatabase" localSheetId="0" hidden="1">limedio!$A$8:$J$123</definedName>
    <definedName name="化学工学">limedio!$A$97</definedName>
    <definedName name="技術・工学">limedio!$A$73</definedName>
    <definedName name="建設工学・建築学・機械工学">limedio!$A$81</definedName>
    <definedName name="言語・文学">limedio!$A$109</definedName>
    <definedName name="視聴覚資料">limedio!$A$124</definedName>
    <definedName name="自然科学">limedio!$A$58</definedName>
    <definedName name="情報科学">limedio!$A$27</definedName>
    <definedName name="心理学・倫理学・社会科学">limedio!$A$39</definedName>
    <definedName name="生活科学・産業・交通・通信">limedio!$A$103</definedName>
    <definedName name="総記">limedio!$A$9</definedName>
    <definedName name="電気工学・電子工学">limedio!$A$88</definedName>
  </definedNames>
  <calcPr calcId="191029"/>
</workbook>
</file>

<file path=xl/calcChain.xml><?xml version="1.0" encoding="utf-8"?>
<calcChain xmlns="http://schemas.openxmlformats.org/spreadsheetml/2006/main">
  <c r="I126" i="1" l="1"/>
  <c r="I125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8" i="1"/>
  <c r="I107" i="1"/>
  <c r="I106" i="1"/>
  <c r="I105" i="1"/>
  <c r="I104" i="1"/>
  <c r="I102" i="1"/>
  <c r="I101" i="1"/>
  <c r="I100" i="1"/>
  <c r="I99" i="1"/>
  <c r="I98" i="1"/>
  <c r="I96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0" i="1"/>
  <c r="I79" i="1"/>
  <c r="I78" i="1"/>
  <c r="I77" i="1"/>
  <c r="I76" i="1"/>
  <c r="I75" i="1"/>
  <c r="I7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<sst xmlns="http://schemas.openxmlformats.org/spreadsheetml/2006/main" count="889" uniqueCount="639">
  <si>
    <t>書誌_LIMEBIB</t>
  </si>
  <si>
    <t>コンビニ人間</t>
  </si>
  <si>
    <t>村田沙耶香著</t>
  </si>
  <si>
    <t>文藝春秋</t>
  </si>
  <si>
    <t>2016.7</t>
  </si>
  <si>
    <t>711700009</t>
  </si>
  <si>
    <t/>
  </si>
  <si>
    <t>71</t>
  </si>
  <si>
    <t>火花</t>
  </si>
  <si>
    <t>又吉直樹著</t>
  </si>
  <si>
    <t>2015.3</t>
  </si>
  <si>
    <t>711700010</t>
  </si>
  <si>
    <t>騎士団長殺し 第1部</t>
  </si>
  <si>
    <t>村上春樹著</t>
  </si>
  <si>
    <t>新潮社</t>
  </si>
  <si>
    <t>2017.2</t>
  </si>
  <si>
    <t>711700011</t>
  </si>
  <si>
    <t>騎士団長殺し 第2部</t>
  </si>
  <si>
    <t>711700012</t>
  </si>
  <si>
    <t>アンと青春</t>
  </si>
  <si>
    <t>坂木司著</t>
  </si>
  <si>
    <t>光文社</t>
  </si>
  <si>
    <t>2016.3</t>
  </si>
  <si>
    <t>711700013</t>
  </si>
  <si>
    <t>Arduinoで計る,測る,量る : 計測したデータをLCDに表示,SDカードに記録,無線/インターネットに送る方法を解説 (マイコン活用シリーズ)</t>
  </si>
  <si>
    <t>神崎康宏著</t>
  </si>
  <si>
    <t>CQ出版</t>
  </si>
  <si>
    <t>2012.3</t>
  </si>
  <si>
    <t>711700018</t>
  </si>
  <si>
    <t>学生希望図書</t>
  </si>
  <si>
    <t>ブローティガン東京日記 (平凡社ライブラリー:854)</t>
  </si>
  <si>
    <t>リチャード・ブローティガン著/福間健二訳</t>
  </si>
  <si>
    <t>平凡社</t>
  </si>
  <si>
    <t>2017.4</t>
  </si>
  <si>
    <t>711700051</t>
  </si>
  <si>
    <t>継続図書</t>
  </si>
  <si>
    <t>桜は本当に美しいのか : 欲望が生んだ文化装置 改訂 (平凡社ライブラリー:853)</t>
  </si>
  <si>
    <t>水原紫苑著</t>
  </si>
  <si>
    <t>2017.3</t>
  </si>
  <si>
    <t>711700052</t>
  </si>
  <si>
    <t>Botchan (Kodansha English library:8)</t>
  </si>
  <si>
    <t>Natsume Sōseki/translated by Alan Turney</t>
  </si>
  <si>
    <t>Kodansha International</t>
  </si>
  <si>
    <t>1985.3</t>
  </si>
  <si>
    <t>711700056</t>
  </si>
  <si>
    <t>サイコパス (文春新書:1094)</t>
  </si>
  <si>
    <t>中野信子著</t>
  </si>
  <si>
    <t>2016.11</t>
  </si>
  <si>
    <t>711700057</t>
  </si>
  <si>
    <t>九十歳。何がめでたい</t>
  </si>
  <si>
    <t>佐藤愛子著</t>
  </si>
  <si>
    <t>小学館</t>
  </si>
  <si>
    <t>2016.8</t>
  </si>
  <si>
    <t>711700058</t>
  </si>
  <si>
    <t>仮想仕事の原理と応用</t>
  </si>
  <si>
    <t>加藤勉著</t>
  </si>
  <si>
    <t>鹿島出版会</t>
  </si>
  <si>
    <t>2013.4</t>
  </si>
  <si>
    <t>711700059</t>
  </si>
  <si>
    <t>慈雨</t>
  </si>
  <si>
    <t>柚月裕子著</t>
  </si>
  <si>
    <t>集英社</t>
  </si>
  <si>
    <t>2016.10</t>
  </si>
  <si>
    <t>711700060</t>
  </si>
  <si>
    <t>ねこたん : ねこの英単語</t>
  </si>
  <si>
    <t>ジャパンタイムズ編</t>
  </si>
  <si>
    <t>ジャパンタイムズ</t>
  </si>
  <si>
    <t>2016.5</t>
  </si>
  <si>
    <t>711700061</t>
  </si>
  <si>
    <t>自炊本 : 10分でつくる、ひとりごはん。</t>
  </si>
  <si>
    <t>ベターホーム協会編</t>
  </si>
  <si>
    <t>ベターホーム出版局</t>
  </si>
  <si>
    <t>2010.2</t>
  </si>
  <si>
    <t>711700062</t>
  </si>
  <si>
    <t>池上彰×津田大介テレビ・新聞・ネットを読む技術 (中経の文庫:C42い)</t>
  </si>
  <si>
    <t>池上彰, 津田大介著</t>
  </si>
  <si>
    <t>KADOKAWA</t>
  </si>
  <si>
    <t>2016.12</t>
  </si>
  <si>
    <t>711700070</t>
  </si>
  <si>
    <t>暗幕のゲルニカ</t>
  </si>
  <si>
    <t>原田マハ [著]</t>
  </si>
  <si>
    <t>711700071</t>
  </si>
  <si>
    <t>AIが同僚 : あなたはたのしく一緒に働けるか</t>
  </si>
  <si>
    <t>日経トップリーダー, 日経ビッグデータ編</t>
  </si>
  <si>
    <t>日経BP社/日経BPマーケティング (発売)</t>
  </si>
  <si>
    <t>2017.1</t>
  </si>
  <si>
    <t>711700072</t>
  </si>
  <si>
    <t>Life shift (ライフシフト) : 100年時代の人生戦略</t>
  </si>
  <si>
    <t>リンダ・グラットン, アンドリュー・スコット著/池村千秋訳</t>
  </si>
  <si>
    <t>東洋経済新報社</t>
  </si>
  <si>
    <t>711700073</t>
  </si>
  <si>
    <t>僕らが毎日やっている最強の読み方 : 新聞・雑誌・ネット・書籍から「知識と教養」を身につける70の極意</t>
  </si>
  <si>
    <t>池上彰, 佐藤優著</t>
  </si>
  <si>
    <t>711700074</t>
  </si>
  <si>
    <t>レファレンスブックス : 選びかた・使いかた 3訂版</t>
  </si>
  <si>
    <t>長澤雅男, 石黒祐子共著</t>
  </si>
  <si>
    <t>日本図書館協会</t>
  </si>
  <si>
    <t>711700076</t>
  </si>
  <si>
    <t>ヘンな論文</t>
  </si>
  <si>
    <t>サンキュータツオ著</t>
  </si>
  <si>
    <t>711700077</t>
  </si>
  <si>
    <t>チューブ生姜適量ではなくて1cmがいい人の理系の料理</t>
  </si>
  <si>
    <t>五藤隆介著</t>
  </si>
  <si>
    <t>秀和システム</t>
  </si>
  <si>
    <t>2015.9</t>
  </si>
  <si>
    <t>711700079</t>
  </si>
  <si>
    <t>人生はもっとニャンとかなる! : 明日にもっと幸福をまねく68の方法</t>
  </si>
  <si>
    <t>水野敬也, 長沼直樹著</t>
  </si>
  <si>
    <t>文響社</t>
  </si>
  <si>
    <t>2015.10</t>
  </si>
  <si>
    <t>711700080</t>
  </si>
  <si>
    <t>人生はワンモアチャンス! : 「仕事」も「遊び」もさらに楽しくなる66の方法</t>
  </si>
  <si>
    <t>711700081</t>
  </si>
  <si>
    <t>論集福沢諭吉 (平凡社ライブラリー:855)</t>
  </si>
  <si>
    <t>山路愛山, 丸山眞男ほか著/市村弘正編</t>
  </si>
  <si>
    <t>2017.5</t>
  </si>
  <si>
    <t>711700082</t>
  </si>
  <si>
    <t>酸化グラフェンの機能と応用 (新材料・新素材シリーズ)</t>
  </si>
  <si>
    <t>松本泰道監修</t>
  </si>
  <si>
    <t>シーエムシー出版</t>
  </si>
  <si>
    <t>2016.4</t>
  </si>
  <si>
    <t>711700085</t>
  </si>
  <si>
    <t>ハリネズミの願い</t>
  </si>
  <si>
    <t>トーン・テレヘン著/長山さき訳</t>
  </si>
  <si>
    <t>2016.6</t>
  </si>
  <si>
    <t>711700086</t>
  </si>
  <si>
    <t>鳥類学者だからって、鳥が好きだと思うなよ。</t>
  </si>
  <si>
    <t>川上和人著</t>
  </si>
  <si>
    <t>711700105</t>
  </si>
  <si>
    <t>詳解ディープラーニング : TensorFlow・Kerasによる時系列データ処理</t>
  </si>
  <si>
    <t>巣籠悠輔著</t>
  </si>
  <si>
    <t>マイナビ出版</t>
  </si>
  <si>
    <t>711700106</t>
  </si>
  <si>
    <t>Chainerによる実践深層学習 (ディープラーニング)</t>
  </si>
  <si>
    <t>新納浩幸著</t>
  </si>
  <si>
    <t>オーム社</t>
  </si>
  <si>
    <t>2016.9</t>
  </si>
  <si>
    <t>711700110</t>
  </si>
  <si>
    <t>フリーソフトでつくる音声認識システム : パターン認識・機械学習の初歩から対話システムまで 第2版</t>
  </si>
  <si>
    <t>荒木雅弘著</t>
  </si>
  <si>
    <t>森北出版</t>
  </si>
  <si>
    <t>711700111</t>
  </si>
  <si>
    <t>医薬品の合成戦略 : 医薬中間体から原薬まで</t>
  </si>
  <si>
    <t>有機合成化学協会編</t>
  </si>
  <si>
    <t>化学同人</t>
  </si>
  <si>
    <t>2015.7</t>
  </si>
  <si>
    <t>711700112</t>
  </si>
  <si>
    <t>有機ラジカル反応の基礎 : その理解と考え方</t>
  </si>
  <si>
    <t>柳日馨著</t>
  </si>
  <si>
    <t>丸善出版</t>
  </si>
  <si>
    <t>2015.4</t>
  </si>
  <si>
    <t>711700115</t>
  </si>
  <si>
    <t>寺山修司幻想劇集 : 新装版 (平凡社ライブラリー:856)</t>
  </si>
  <si>
    <t>寺山修司著</t>
  </si>
  <si>
    <t>2017.6</t>
  </si>
  <si>
    <t>711700133</t>
  </si>
  <si>
    <t>わかりやすい数値計算入門 第2版</t>
  </si>
  <si>
    <t>栗原正仁著</t>
  </si>
  <si>
    <t>ムイスリ出版</t>
  </si>
  <si>
    <t>2011.11</t>
  </si>
  <si>
    <t>711700139</t>
  </si>
  <si>
    <t>Pythonデータサイエンス : 可視化、集計、統計分析、機械学習</t>
  </si>
  <si>
    <t>杜世橋著</t>
  </si>
  <si>
    <t>リックテレコム</t>
  </si>
  <si>
    <t>711700143</t>
  </si>
  <si>
    <t>ハートウェル遺伝学 : 遺伝子、ゲノム、そして生命システムへ</t>
  </si>
  <si>
    <t>リーランド・H.ハートウェル [ほか] 著/紅順子 [ほか] 訳</t>
  </si>
  <si>
    <t>メディカル・サイエンス・インターナショナル</t>
  </si>
  <si>
    <t>2010.3</t>
  </si>
  <si>
    <t>711700144</t>
  </si>
  <si>
    <t>ネイティブの感覚で前置詞が使える 改訂合本 (Beret books)</t>
  </si>
  <si>
    <t>ロス典子著</t>
  </si>
  <si>
    <t>ベレ出版</t>
  </si>
  <si>
    <t>2010.11</t>
  </si>
  <si>
    <t>711700145</t>
  </si>
  <si>
    <t>夢Q夢魔物語 : 夢野久作怪異小品集 (平凡社ライブラリー:857)</t>
  </si>
  <si>
    <t>夢野久作著/東雅夫編</t>
  </si>
  <si>
    <t>2017.7</t>
  </si>
  <si>
    <t>711700147</t>
  </si>
  <si>
    <t>12ステップで作る組込みOS自作入門</t>
  </si>
  <si>
    <t>坂井弘亮著</t>
  </si>
  <si>
    <t>カットシステム</t>
  </si>
  <si>
    <t>2010.6</t>
  </si>
  <si>
    <t>711700150</t>
  </si>
  <si>
    <t>CPUの創りかた : IC10個のお手軽CPU設計超入門 : 初歩のデジタル回路動作の基本原理と製作</t>
  </si>
  <si>
    <t>渡波郁著</t>
  </si>
  <si>
    <t>毎日コミュニケーションズ</t>
  </si>
  <si>
    <t>2003.9</t>
  </si>
  <si>
    <t>711700151</t>
  </si>
  <si>
    <t>みんなのPython : lightweight language Python definitive guide 第4版</t>
  </si>
  <si>
    <t>柴田淳著</t>
  </si>
  <si>
    <t>SBクリエイティブ</t>
  </si>
  <si>
    <t>711700152</t>
  </si>
  <si>
    <t>データ分析のための機械学習入門 : Python (パイソン) で動かし、理解できる、人工知能技術 (Informatics &amp; IDEA)</t>
  </si>
  <si>
    <t>橋本泰一著</t>
  </si>
  <si>
    <t>711700153</t>
  </si>
  <si>
    <t>Pythonで体験するベイズ推論 : PyMCによるMCMC入門</t>
  </si>
  <si>
    <t>キャメロン・デビッドソン=ピロン著/玉木徹訳</t>
  </si>
  <si>
    <t>711700154</t>
  </si>
  <si>
    <t>パソコン仕事が10倍速くなる80の方法 : たった1秒の最強スキル</t>
  </si>
  <si>
    <t>田中拓也著</t>
  </si>
  <si>
    <t>711700155</t>
  </si>
  <si>
    <t>「めんどくさい」がなくなる脳</t>
  </si>
  <si>
    <t>加藤俊徳著</t>
  </si>
  <si>
    <t>711700156</t>
  </si>
  <si>
    <t>そもそも、何を話せばいいかわからない人のための雑談術</t>
  </si>
  <si>
    <t>櫻井弘著</t>
  </si>
  <si>
    <t>711700157</t>
  </si>
  <si>
    <t>AI時代の人生戦略 : 「STEAM」が最強の武器である (SB新書:375)</t>
  </si>
  <si>
    <t>成毛真著</t>
  </si>
  <si>
    <t>711700158</t>
  </si>
  <si>
    <t>人工知能解体新書 : ゼロからわかる人工知能のしくみと活用 (サイエンス・アイ新書:SIS-379)</t>
  </si>
  <si>
    <t>神崎洋治編著</t>
  </si>
  <si>
    <t>711700159</t>
  </si>
  <si>
    <t>IoTを支える技術 : あらゆるモノをつなぐ半導体のしくみ (サイエンス・アイ新書:SIS-376)</t>
  </si>
  <si>
    <t>菊地正典著</t>
  </si>
  <si>
    <t>711700160</t>
  </si>
  <si>
    <t>憲法のこれから (別冊法学セミナー:No.247. 新・総合特集シリーズ:8)</t>
  </si>
  <si>
    <t>片桐直人, 岡田順太, 松尾陽編/稲葉実香 [ほか執筆]</t>
  </si>
  <si>
    <t>日本評論社</t>
  </si>
  <si>
    <t>711700165</t>
  </si>
  <si>
    <t>現代語訳賎のおだまき : 薩摩の若衆平田三五郎の物語 (平凡社ライブラリー:858)</t>
  </si>
  <si>
    <t>鈴木彰訳/笠間千浪解説</t>
  </si>
  <si>
    <t>2017.8</t>
  </si>
  <si>
    <t>711700182</t>
  </si>
  <si>
    <t>其角と楽しむ江戸俳句 (平凡社ライブラリー:859)</t>
  </si>
  <si>
    <t>半藤一利著</t>
  </si>
  <si>
    <t>2017.9</t>
  </si>
  <si>
    <t>711700195</t>
  </si>
  <si>
    <t>世界大学ランキングと知の序列化 : 大学評価と国際競争を問う</t>
  </si>
  <si>
    <t>石川真由美編</t>
  </si>
  <si>
    <t>京都大学学術出版会</t>
  </si>
  <si>
    <t>711700196</t>
  </si>
  <si>
    <t>アルカロイドの科学 : 生物活性を生みだす物質の探索から創薬の実際まで (Dojin academic series:8)</t>
  </si>
  <si>
    <t>高山廣光編</t>
  </si>
  <si>
    <t>711700201</t>
  </si>
  <si>
    <t>Powder diffraction file : PDF : alphabetical indexes for experimental patterns : inorganic phases : sets 1-67</t>
  </si>
  <si>
    <t>compiled by the International Centre for Diffraction Data in cooperation with American Ceramic Society ... [et al.]</t>
  </si>
  <si>
    <t>International Centre for Diffraction Data</t>
  </si>
  <si>
    <t>c2017</t>
  </si>
  <si>
    <t>711700203</t>
  </si>
  <si>
    <t>Powder diffraction file : PDF : Hanawalt search manual for experimental patterns : inorganic phases : sets 1-67</t>
  </si>
  <si>
    <t>711700204</t>
  </si>
  <si>
    <t>Powder diffraction file set 67 Inorganic and organic</t>
  </si>
  <si>
    <t>compiled by the Joint Committee On Powder Diffraction Standards in cooperation with American Society for Testing and Materials ... [et al.]</t>
  </si>
  <si>
    <t>Joint Committee on Powder Diffraction Standards</t>
  </si>
  <si>
    <t>c1960-</t>
  </si>
  <si>
    <t>711700205</t>
  </si>
  <si>
    <t>音の世界の心理学 第2版</t>
  </si>
  <si>
    <t>重野純著</t>
  </si>
  <si>
    <t>ナカニシヤ出版</t>
  </si>
  <si>
    <t>2014.6</t>
  </si>
  <si>
    <t>711700213</t>
  </si>
  <si>
    <t>三ギニー : 戦争を阻止するために (平凡社ライブラリー:860)</t>
  </si>
  <si>
    <t>ヴァージニア・ウルフ著/片山亜紀訳</t>
  </si>
  <si>
    <t>2017.10</t>
  </si>
  <si>
    <t>711700214</t>
  </si>
  <si>
    <t>From polyphenylenes to nanographenes and graphene nanoribbons (Advances in polymer science:278)</t>
  </si>
  <si>
    <t>edited by Klaus Müllen, Xinliang Feng</t>
  </si>
  <si>
    <t>Springer</t>
  </si>
  <si>
    <t>711700232</t>
  </si>
  <si>
    <t>Synthesis, structure and properties of poly(lactic acid) (Advances in polymer science:279)</t>
  </si>
  <si>
    <t>edited by Maria Laura Di Lorenzo, René Androsch</t>
  </si>
  <si>
    <t>c2018</t>
  </si>
  <si>
    <t>711700236</t>
  </si>
  <si>
    <t>Energy technology roadmaps of Japan : future energy systems based on feasible technologies beyond 2030 : hbk</t>
  </si>
  <si>
    <t>Yukitaka Kato ... [et al.], editors</t>
  </si>
  <si>
    <t>c2016</t>
  </si>
  <si>
    <t>711700239</t>
  </si>
  <si>
    <t>はじめてのAndroidプログラミング : 超初心者でも大丈夫 改訂版</t>
  </si>
  <si>
    <t>金田浩明著</t>
  </si>
  <si>
    <t>711700243</t>
  </si>
  <si>
    <t>吉本隆明1968 新版 (平凡社ライブラリー:861)</t>
  </si>
  <si>
    <t>鹿島茂著</t>
  </si>
  <si>
    <t>2017.11</t>
  </si>
  <si>
    <t>711700244</t>
  </si>
  <si>
    <t>ゼロからはじめる建築の「施工」入門</t>
  </si>
  <si>
    <t>原口秀昭著</t>
  </si>
  <si>
    <t>彰国社</t>
  </si>
  <si>
    <t>2013.3</t>
  </si>
  <si>
    <t>711700245</t>
  </si>
  <si>
    <t>就活用</t>
  </si>
  <si>
    <t>頭がよくなる世界一シンプルなトレーニング (ゼロ秒思考)</t>
  </si>
  <si>
    <t>赤羽雄二著</t>
  </si>
  <si>
    <t>ダイヤモンド社</t>
  </si>
  <si>
    <t>2013.12</t>
  </si>
  <si>
    <t>711700246</t>
  </si>
  <si>
    <t>二級建築士はじめの一歩 : 学科対策テキスト</t>
  </si>
  <si>
    <t>神無修二+最端製図.com著</t>
  </si>
  <si>
    <t>学芸出版社</t>
  </si>
  <si>
    <t>711700247</t>
  </si>
  <si>
    <t>アナログCMOS集積回路の設計 基礎編</t>
  </si>
  <si>
    <t>Behzad Razavi著/黒田忠広監訳</t>
  </si>
  <si>
    <t>丸善</t>
  </si>
  <si>
    <t>2003.3-</t>
  </si>
  <si>
    <t>711700251</t>
  </si>
  <si>
    <t>現代数学序説 : 集合と代数 (ちくま学芸文庫:[マ-43-1])</t>
  </si>
  <si>
    <t>松坂和夫著</t>
  </si>
  <si>
    <t>筑摩書房</t>
  </si>
  <si>
    <t>2017.12</t>
  </si>
  <si>
    <t>711700256</t>
  </si>
  <si>
    <t>貝殻と頭蓋骨 (平凡社ライブラリー:862)</t>
  </si>
  <si>
    <t>澁澤龍彦著</t>
  </si>
  <si>
    <t>711700257</t>
  </si>
  <si>
    <t>英会話きちんとフレーズ100 : ネイティブなら日本のきちんとした表現をこう言う : 誰もが本当はこれを知りたかった新しい裏技</t>
  </si>
  <si>
    <t>スティーブ・ソレイシィ, ロビン・ソレイシィ共著</t>
  </si>
  <si>
    <t>アルク</t>
  </si>
  <si>
    <t>2012.1</t>
  </si>
  <si>
    <t>711700278</t>
  </si>
  <si>
    <t>最新電波吸収体設計・応用技術 普及版 (CMCテクニカルライブラリー:511. エレクトロニクスシリーズ)</t>
  </si>
  <si>
    <t>畠山賢一, 蔦岡孝則, 三枝健二編集</t>
  </si>
  <si>
    <t>2014.8</t>
  </si>
  <si>
    <t>711700279</t>
  </si>
  <si>
    <t>安藤泰久著</t>
  </si>
  <si>
    <t>米田出版/産業図書 (発売)</t>
  </si>
  <si>
    <t>2009.6</t>
  </si>
  <si>
    <t>711700282</t>
  </si>
  <si>
    <t>戸坂潤セレクション (平凡社ライブラリー:863)</t>
  </si>
  <si>
    <t>戸坂潤著/林淑美編</t>
  </si>
  <si>
    <t>2018.1</t>
  </si>
  <si>
    <t>711700285</t>
  </si>
  <si>
    <t>物理現象のフーリエ解析 (ちくま学芸文庫:[コ-47-1])</t>
  </si>
  <si>
    <t>小出昭一郎著</t>
  </si>
  <si>
    <t>2018.2</t>
  </si>
  <si>
    <t>711700286</t>
  </si>
  <si>
    <t>トランジスタ回路 1 (電子回路基礎講座:2:3)</t>
  </si>
  <si>
    <t>時田元昭著</t>
  </si>
  <si>
    <t>1968.9-1968.10</t>
  </si>
  <si>
    <t>711700288</t>
  </si>
  <si>
    <t>リニア増幅回路図の読み方 改訂2版 (電子回路基礎講座:2. トランジスタ回路:1)</t>
  </si>
  <si>
    <t>1985.11</t>
  </si>
  <si>
    <t>711700289</t>
  </si>
  <si>
    <t>オックスフォードからの警鐘 : グローバル化時代の大学論 (中公新書ラクレ:587)</t>
  </si>
  <si>
    <t>苅谷剛彦著</t>
  </si>
  <si>
    <t>中央公論新社</t>
  </si>
  <si>
    <t>711700326</t>
  </si>
  <si>
    <t>障がい者の就活ガイド</t>
  </si>
  <si>
    <t>紺野大輝著</t>
  </si>
  <si>
    <t>左右社</t>
  </si>
  <si>
    <t>711700327</t>
  </si>
  <si>
    <t>文字講話 1 (平凡社ライブラリー:848, 849, 850, 851, 864)</t>
  </si>
  <si>
    <t>白川静著</t>
  </si>
  <si>
    <t>2016.10-2018.2</t>
  </si>
  <si>
    <t>711700331</t>
  </si>
  <si>
    <t>額の星/無数の太陽 (平凡社ライブラリー:865)</t>
  </si>
  <si>
    <t>レーモン・ルーセル著 : 国分俊宏訳 : 新島進訳</t>
  </si>
  <si>
    <t>2018.3</t>
  </si>
  <si>
    <t>711700332</t>
  </si>
  <si>
    <t>2017 IEEE International Ultrasonics Symposium : (IUS 2017) : Washington, DC, USA, 6-9 September 2017 p. 1-638</t>
  </si>
  <si>
    <t>IEEE</t>
  </si>
  <si>
    <t>711700344</t>
  </si>
  <si>
    <t>2017 IEEE International Ultrasonics Symposium : (IUS 2017) : Washington, DC, USA, 6-9 September 2017 p. 639-1279</t>
  </si>
  <si>
    <t>711700345</t>
  </si>
  <si>
    <t>2017 IEEE International Ultrasonics Symposium : (IUS 2017) : Washington, DC, USA, 6-9 September 2017 p. 1280-1918</t>
  </si>
  <si>
    <t>711700346</t>
  </si>
  <si>
    <t>2017 IEEE International Ultrasonics Symposium : (IUS 2017) : Washington, DC, USA, 6-9 September 2017 p. 1919-2558</t>
  </si>
  <si>
    <t>711700347</t>
  </si>
  <si>
    <t>私たちはこう言った!こう書いた!合格実例集&amp;セオリー : 内定勝者 2019エントリーシート編</t>
  </si>
  <si>
    <t>キャリアデザインプロジェクト編著</t>
  </si>
  <si>
    <t>PHP研究所</t>
  </si>
  <si>
    <t>731700001</t>
  </si>
  <si>
    <t>31</t>
  </si>
  <si>
    <t>就職四季報 2019年版</t>
  </si>
  <si>
    <t>東洋経済新報社編</t>
  </si>
  <si>
    <t>2001.11-</t>
  </si>
  <si>
    <t>731700002</t>
  </si>
  <si>
    <t>会社四季報業界地図 2018年版</t>
  </si>
  <si>
    <t>2006.9-</t>
  </si>
  <si>
    <t>731700003</t>
  </si>
  <si>
    <t>TOEICテスト「直前」模試3回分 新装版</t>
  </si>
  <si>
    <t>ロバート・ヒルキ, ポール・ワーデン, ヒロ前田著</t>
  </si>
  <si>
    <t>2015.11</t>
  </si>
  <si>
    <t>731700004</t>
  </si>
  <si>
    <t>日建学院2級建築施工管理技士学科問題解説集 平成29年度版</t>
  </si>
  <si>
    <t>日建学院教材研究会編著</t>
  </si>
  <si>
    <t>建築資料研究社</t>
  </si>
  <si>
    <t>731700005</t>
  </si>
  <si>
    <t>ニュースペックテキスト応用情報技術者 平成29・30年版</t>
  </si>
  <si>
    <t>TAC株式会社(情報処理講座) 編著</t>
  </si>
  <si>
    <t>TAC株式会社出版事業部</t>
  </si>
  <si>
    <t>731700006</t>
  </si>
  <si>
    <t>受かる!自己分析シート : 質問に答えるだけでエントリーシート・履歴書がすぐ書ける</t>
  </si>
  <si>
    <t>田口久人著</t>
  </si>
  <si>
    <t>日本実業出版社</t>
  </si>
  <si>
    <t>2008.9</t>
  </si>
  <si>
    <t>731700007</t>
  </si>
  <si>
    <t>応用情報技術者合格教本 平成30年度〈春期〉〈秋期〉</t>
  </si>
  <si>
    <t>大滝みや子共著 : 岡嶋裕史共著</t>
  </si>
  <si>
    <t>技術評論社</t>
  </si>
  <si>
    <t>731700008</t>
  </si>
  <si>
    <t>ホンネの女子就活 : センパイたちが就活中に悩んだこと 2019年度版</t>
  </si>
  <si>
    <t>女子就活ネット編</t>
  </si>
  <si>
    <t>実務教育出版</t>
  </si>
  <si>
    <t>2009.7-</t>
  </si>
  <si>
    <t>731700009</t>
  </si>
  <si>
    <t>理系のための就活ガイド : 業界研究・エントリーシート・面接対策</t>
  </si>
  <si>
    <t>山本佳世子著</t>
  </si>
  <si>
    <t>2014.10</t>
  </si>
  <si>
    <t>731700010</t>
  </si>
  <si>
    <t>世界一わかりやすい業界と職種がわかる&amp;選ぶ本 '17</t>
  </si>
  <si>
    <t>イノウ編著</t>
  </si>
  <si>
    <t>ソシム</t>
  </si>
  <si>
    <t>2016.2</t>
  </si>
  <si>
    <t>731700011</t>
  </si>
  <si>
    <t>最新機械業界の動向とカラクリがよ〜くわかる本 : 業界人、就職、転職に役立つ情報満載 第2版 (How-nual図解入門. 業界研究)</t>
  </si>
  <si>
    <t>川上清市著</t>
  </si>
  <si>
    <t>731700012</t>
  </si>
  <si>
    <t>最新コンテンツ業界の動向とカラクリがよくわかる本 : 業界人、就職、転職に役立つ情報満載 第3版 (How-nual図解入門. 業界研究)</t>
  </si>
  <si>
    <t>中野明著</t>
  </si>
  <si>
    <t>731700013</t>
  </si>
  <si>
    <t>最新化粧品業界の動向とカラクリがよ〜くわかる本 : 業界人、就職、転職に役立つ情報満載 第4版 (How-nual図解入門. 業界研究)</t>
  </si>
  <si>
    <t>梅本博史著</t>
  </si>
  <si>
    <t>731700014</t>
  </si>
  <si>
    <t>最新鉄道業界の動向とカラクリがよ〜くわかる本 : 業界人、就職、転職に役立つ情報満載 第3版 (How-nual図解入門. 業界研究)</t>
  </si>
  <si>
    <t>佐藤信之著</t>
  </si>
  <si>
    <t>731700015</t>
  </si>
  <si>
    <t>最新電力・ガス業界の動向とカラクリがよ〜くわかる本 : 業界人、就職、転職に役立つ情報満載 第4版 (How-nual図解入門. 業界研究)</t>
  </si>
  <si>
    <t>本橋恵一著</t>
  </si>
  <si>
    <t>731700016</t>
  </si>
  <si>
    <t>最新環境ビジネスの動向とカラクリがよ〜くわかる本 : 業界人、就職、転職に役立つ情報満載 (How-nual図解入門. 業界研究)</t>
  </si>
  <si>
    <t>山守麻衣著</t>
  </si>
  <si>
    <t>731700017</t>
  </si>
  <si>
    <t>基本からわかるディジタル回路講義ノート</t>
  </si>
  <si>
    <t>安藤吉伸, 井口幸洋, 竜田藤男, 平栗健二共著</t>
  </si>
  <si>
    <t>2015.6</t>
  </si>
  <si>
    <t>731700018</t>
  </si>
  <si>
    <t>トランジスタ技術 CD-ROM版 2016</t>
  </si>
  <si>
    <t>CQ出版社</t>
  </si>
  <si>
    <t>1999-</t>
  </si>
  <si>
    <t>741700001</t>
  </si>
  <si>
    <t>19</t>
  </si>
  <si>
    <t>90</t>
  </si>
  <si>
    <t>Interface CD-ROM版 2016</t>
  </si>
  <si>
    <t>2001-</t>
  </si>
  <si>
    <t>741700002</t>
  </si>
  <si>
    <t>913.6</t>
  </si>
  <si>
    <t>501.22</t>
  </si>
  <si>
    <t>080</t>
  </si>
  <si>
    <t>493.76</t>
  </si>
  <si>
    <t>914.6</t>
  </si>
  <si>
    <t>501.34</t>
  </si>
  <si>
    <t>834</t>
  </si>
  <si>
    <t>596</t>
  </si>
  <si>
    <t>070.8</t>
  </si>
  <si>
    <t>336</t>
  </si>
  <si>
    <t>159</t>
  </si>
  <si>
    <t>002.7</t>
  </si>
  <si>
    <t>015.2</t>
  </si>
  <si>
    <t>049</t>
  </si>
  <si>
    <t>159.2</t>
  </si>
  <si>
    <t>435.6</t>
  </si>
  <si>
    <t>949.33</t>
  </si>
  <si>
    <t>488.04</t>
  </si>
  <si>
    <t>007.13</t>
  </si>
  <si>
    <t>007.1</t>
  </si>
  <si>
    <t>499.34</t>
  </si>
  <si>
    <t>437.01</t>
  </si>
  <si>
    <t>418.1</t>
  </si>
  <si>
    <t>007.6</t>
  </si>
  <si>
    <t>467</t>
  </si>
  <si>
    <t>835.64</t>
  </si>
  <si>
    <t>548.22</t>
  </si>
  <si>
    <t>007.64</t>
  </si>
  <si>
    <t>417</t>
  </si>
  <si>
    <t>007.63</t>
  </si>
  <si>
    <t>498.39</t>
  </si>
  <si>
    <t>361.45</t>
  </si>
  <si>
    <t>549.8</t>
  </si>
  <si>
    <t>323.14</t>
  </si>
  <si>
    <t>377.1</t>
  </si>
  <si>
    <t>439.3</t>
  </si>
  <si>
    <t>571</t>
  </si>
  <si>
    <t>141.22</t>
  </si>
  <si>
    <t>431</t>
  </si>
  <si>
    <t>501.6</t>
  </si>
  <si>
    <t>694.6</t>
  </si>
  <si>
    <t>525.5</t>
  </si>
  <si>
    <t>141.5</t>
  </si>
  <si>
    <t>520.79</t>
  </si>
  <si>
    <t>549.7</t>
  </si>
  <si>
    <t>408</t>
  </si>
  <si>
    <t>837.8</t>
  </si>
  <si>
    <t>547.51</t>
  </si>
  <si>
    <t>531.8</t>
  </si>
  <si>
    <t>549.1</t>
  </si>
  <si>
    <t>377.21</t>
  </si>
  <si>
    <t>366.28</t>
  </si>
  <si>
    <t>501.24</t>
  </si>
  <si>
    <t>377.9</t>
  </si>
  <si>
    <t>602.1</t>
  </si>
  <si>
    <t>830.79</t>
  </si>
  <si>
    <t>525.07</t>
  </si>
  <si>
    <t>548.96</t>
  </si>
  <si>
    <t>530.9</t>
  </si>
  <si>
    <t>007.3</t>
  </si>
  <si>
    <t>576.7</t>
  </si>
  <si>
    <t>686.21</t>
  </si>
  <si>
    <t>575.34</t>
  </si>
  <si>
    <t>519.19</t>
  </si>
  <si>
    <t>549.3</t>
  </si>
  <si>
    <t>549.6</t>
  </si>
  <si>
    <t>548</t>
  </si>
  <si>
    <t>No.</t>
    <phoneticPr fontId="1"/>
  </si>
  <si>
    <t>書名</t>
    <phoneticPr fontId="1"/>
  </si>
  <si>
    <t>著者名</t>
    <phoneticPr fontId="1"/>
  </si>
  <si>
    <t>出版者</t>
    <phoneticPr fontId="1"/>
  </si>
  <si>
    <t>出版日付</t>
    <phoneticPr fontId="1"/>
  </si>
  <si>
    <t>資料ID</t>
    <phoneticPr fontId="1"/>
  </si>
  <si>
    <t>請求記号</t>
    <phoneticPr fontId="1"/>
  </si>
  <si>
    <t>OPAC</t>
    <phoneticPr fontId="1"/>
  </si>
  <si>
    <t>備考</t>
    <rPh sb="0" eb="2">
      <t>ビコウ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</si>
  <si>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</si>
  <si>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</si>
  <si>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</si>
  <si>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</si>
  <si>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</si>
  <si>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</si>
  <si>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</si>
  <si>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</si>
  <si>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</si>
  <si>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</si>
  <si>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</si>
  <si>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</si>
  <si>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</si>
  <si>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</si>
  <si>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</si>
  <si>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</si>
  <si>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</si>
  <si>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</si>
  <si>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</si>
  <si>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</si>
  <si>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</si>
  <si>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</si>
  <si>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</si>
  <si>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</si>
  <si>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</si>
  <si>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</si>
  <si>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</si>
  <si>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</si>
  <si>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</si>
  <si>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</si>
  <si>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</si>
  <si>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</si>
  <si>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</si>
  <si>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</si>
  <si>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</si>
  <si>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</si>
  <si>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</si>
  <si>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</si>
  <si>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</si>
  <si>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</si>
  <si>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</si>
  <si>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</si>
  <si>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</si>
  <si>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</si>
  <si>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</si>
  <si>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</si>
  <si>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</si>
  <si>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</si>
  <si>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</si>
  <si>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</si>
  <si>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</si>
  <si>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</si>
  <si>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</si>
  <si>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</si>
  <si>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</si>
  <si>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</si>
  <si>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</si>
  <si>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</si>
  <si>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</si>
  <si>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</si>
  <si>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</si>
  <si>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</si>
  <si>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</si>
  <si>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</si>
  <si>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</si>
  <si>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</si>
  <si>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</si>
  <si>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</si>
  <si>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</si>
  <si>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</si>
  <si>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</si>
  <si>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</si>
  <si>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</si>
  <si>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</si>
  <si>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</si>
  <si>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</si>
  <si>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</si>
  <si>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</si>
  <si>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</si>
  <si>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</si>
  <si>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</si>
  <si>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</si>
  <si>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</si>
  <si>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</si>
  <si>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</si>
  <si>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</si>
  <si>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</si>
  <si>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</si>
  <si>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</si>
  <si>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</si>
  <si>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</si>
  <si>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</si>
  <si>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</si>
  <si>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</si>
  <si>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</si>
  <si>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</si>
  <si>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</si>
  <si>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</si>
  <si>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</si>
  <si>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</si>
  <si>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</si>
  <si>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</si>
  <si>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総記</t>
  </si>
  <si>
    <t>総記</t>
    <rPh sb="0" eb="2">
      <t>ソウキ</t>
    </rPh>
    <phoneticPr fontId="1"/>
  </si>
  <si>
    <t>情報科学</t>
    <rPh sb="0" eb="2">
      <t>ジョウホウ</t>
    </rPh>
    <rPh sb="2" eb="4">
      <t>カガク</t>
    </rPh>
    <phoneticPr fontId="1"/>
  </si>
  <si>
    <t>心理学・倫理学・社会科学</t>
  </si>
  <si>
    <t>心理学・倫理学・社会科学</t>
    <rPh sb="0" eb="3">
      <t>シンリガク</t>
    </rPh>
    <rPh sb="4" eb="7">
      <t>リンリガク</t>
    </rPh>
    <rPh sb="8" eb="10">
      <t>シャカイ</t>
    </rPh>
    <rPh sb="10" eb="12">
      <t>カガク</t>
    </rPh>
    <phoneticPr fontId="1"/>
  </si>
  <si>
    <t>自然科学</t>
    <rPh sb="0" eb="2">
      <t>シゼン</t>
    </rPh>
    <rPh sb="2" eb="4">
      <t>カガク</t>
    </rPh>
    <phoneticPr fontId="1"/>
  </si>
  <si>
    <t>自然科学</t>
  </si>
  <si>
    <t>技術・工学</t>
    <rPh sb="0" eb="2">
      <t>ギジュツ</t>
    </rPh>
    <rPh sb="3" eb="5">
      <t>コウガク</t>
    </rPh>
    <phoneticPr fontId="1"/>
  </si>
  <si>
    <t>マイクロトライボロジー入門</t>
    <phoneticPr fontId="1"/>
  </si>
  <si>
    <t>建設工学・建築学・機械工学</t>
  </si>
  <si>
    <t>建設工学・建築学・機械工学</t>
    <rPh sb="0" eb="2">
      <t>ケンセツ</t>
    </rPh>
    <rPh sb="2" eb="4">
      <t>コウガク</t>
    </rPh>
    <rPh sb="5" eb="7">
      <t>ケンチク</t>
    </rPh>
    <rPh sb="7" eb="8">
      <t>ガク</t>
    </rPh>
    <rPh sb="9" eb="11">
      <t>キカイ</t>
    </rPh>
    <rPh sb="11" eb="13">
      <t>コウガク</t>
    </rPh>
    <phoneticPr fontId="1"/>
  </si>
  <si>
    <t>電気工学・電子工学</t>
    <rPh sb="0" eb="2">
      <t>デンキ</t>
    </rPh>
    <rPh sb="2" eb="4">
      <t>コウガク</t>
    </rPh>
    <rPh sb="5" eb="7">
      <t>デンシ</t>
    </rPh>
    <rPh sb="7" eb="9">
      <t>コウガク</t>
    </rPh>
    <phoneticPr fontId="1"/>
  </si>
  <si>
    <t>化学工学</t>
  </si>
  <si>
    <t>化学工学</t>
    <rPh sb="0" eb="2">
      <t>カガク</t>
    </rPh>
    <rPh sb="2" eb="4">
      <t>コウガク</t>
    </rPh>
    <phoneticPr fontId="1"/>
  </si>
  <si>
    <t>言語・文学</t>
  </si>
  <si>
    <t>言語・文学</t>
    <rPh sb="0" eb="2">
      <t>ゲンゴ</t>
    </rPh>
    <rPh sb="3" eb="5">
      <t>ブンガク</t>
    </rPh>
    <phoneticPr fontId="1"/>
  </si>
  <si>
    <t>生活科学・産業・交通・通信</t>
  </si>
  <si>
    <t>生活科学・産業・交通・通信</t>
    <rPh sb="0" eb="2">
      <t>セイカツ</t>
    </rPh>
    <rPh sb="2" eb="4">
      <t>カガク</t>
    </rPh>
    <rPh sb="5" eb="7">
      <t>サンギョウ</t>
    </rPh>
    <rPh sb="8" eb="10">
      <t>コウツウ</t>
    </rPh>
    <rPh sb="11" eb="13">
      <t>ツウシン</t>
    </rPh>
    <phoneticPr fontId="1"/>
  </si>
  <si>
    <t>92</t>
    <phoneticPr fontId="1"/>
  </si>
  <si>
    <t>視聴覚資料</t>
  </si>
  <si>
    <t>視聴覚資料</t>
    <rPh sb="0" eb="3">
      <t>シチョウカク</t>
    </rPh>
    <rPh sb="3" eb="5">
      <t>シリョウ</t>
    </rPh>
    <phoneticPr fontId="1"/>
  </si>
  <si>
    <t>新潮社</t>
    <phoneticPr fontId="1"/>
  </si>
  <si>
    <t>電気工学・電子工学</t>
  </si>
  <si>
    <t>技術・工学</t>
  </si>
  <si>
    <t>情報科学</t>
  </si>
  <si>
    <t>目次</t>
    <rPh sb="0" eb="2">
      <t>モクジ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</si>
</sst>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>
      <alignment vertical="center"/>
    </xf>
    <xf numFmtId="49" fontId="2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0" borderId="0" xfId="1" applyNumberFormat="1" applyAlignment="1"/>
    <xf numFmtId="0" fontId="3" fillId="0" borderId="0" xfId="1">
      <alignment vertical="center"/>
    </xf>
    <xf numFmtId="0" fontId="4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workbookViewId="0">
      <selection activeCell="B2" sqref="B2"/>
    </sheetView>
  </sheetViews>
  <sheetFormatPr defaultRowHeight="18.75" x14ac:dyDescent="0.4"/>
  <cols>
    <col min="1" max="1" width="5.875" customWidth="1"/>
    <col min="2" max="2" width="29.75" customWidth="1"/>
    <col min="3" max="3" width="31.375" customWidth="1"/>
    <col min="4" max="4" width="26.375" customWidth="1"/>
    <col min="7" max="8" width="0" hidden="1" customWidth="1"/>
    <col min="9" max="9" width="9" style="3"/>
    <col min="10" max="10" width="12.625" customWidth="1"/>
  </cols>
  <sheetData>
    <row r="1" spans="1:10" x14ac:dyDescent="0.15">
      <c r="A1" s="8" t="s">
        <v>638</v>
      </c>
      <c r="B1" s="8"/>
      <c r="C1" s="8"/>
      <c r="D1" s="8"/>
      <c r="E1" s="8"/>
      <c r="F1" s="8"/>
      <c r="G1" s="8"/>
      <c r="H1" s="8"/>
      <c r="I1" s="8"/>
      <c r="J1" s="8"/>
    </row>
    <row r="3" spans="1:10" x14ac:dyDescent="0.4">
      <c r="B3" s="7" t="s">
        <v>613</v>
      </c>
      <c r="C3" s="7" t="s">
        <v>636</v>
      </c>
      <c r="D3" s="7" t="s">
        <v>629</v>
      </c>
    </row>
    <row r="4" spans="1:10" x14ac:dyDescent="0.4">
      <c r="B4" s="7" t="s">
        <v>637</v>
      </c>
      <c r="C4" s="7" t="s">
        <v>622</v>
      </c>
      <c r="D4" s="7" t="s">
        <v>627</v>
      </c>
    </row>
    <row r="5" spans="1:10" x14ac:dyDescent="0.4">
      <c r="B5" s="7" t="s">
        <v>616</v>
      </c>
      <c r="C5" s="7" t="s">
        <v>635</v>
      </c>
      <c r="D5" s="7" t="s">
        <v>632</v>
      </c>
    </row>
    <row r="6" spans="1:10" x14ac:dyDescent="0.4">
      <c r="B6" s="7" t="s">
        <v>619</v>
      </c>
      <c r="C6" s="7" t="s">
        <v>625</v>
      </c>
    </row>
    <row r="8" spans="1:10" x14ac:dyDescent="0.35">
      <c r="A8" s="4" t="s">
        <v>502</v>
      </c>
      <c r="B8" s="4" t="s">
        <v>503</v>
      </c>
      <c r="C8" s="4" t="s">
        <v>504</v>
      </c>
      <c r="D8" s="4" t="s">
        <v>505</v>
      </c>
      <c r="E8" s="4" t="s">
        <v>506</v>
      </c>
      <c r="F8" s="4" t="s">
        <v>507</v>
      </c>
      <c r="G8" s="4" t="s">
        <v>508</v>
      </c>
      <c r="H8" s="4" t="s">
        <v>0</v>
      </c>
      <c r="I8" s="5" t="s">
        <v>509</v>
      </c>
      <c r="J8" s="4" t="s">
        <v>510</v>
      </c>
    </row>
    <row r="9" spans="1:10" x14ac:dyDescent="0.35">
      <c r="A9" s="9" t="s">
        <v>614</v>
      </c>
      <c r="B9" s="9"/>
      <c r="C9" s="9"/>
      <c r="D9" s="9"/>
      <c r="E9" s="9"/>
      <c r="F9" s="9"/>
      <c r="G9" s="9"/>
      <c r="H9" s="9"/>
      <c r="I9" s="9"/>
      <c r="J9" s="9"/>
    </row>
    <row r="10" spans="1:10" x14ac:dyDescent="0.4">
      <c r="A10" s="1" t="s">
        <v>511</v>
      </c>
      <c r="B10" s="1" t="s">
        <v>91</v>
      </c>
      <c r="C10" s="1" t="s">
        <v>92</v>
      </c>
      <c r="D10" s="1" t="s">
        <v>89</v>
      </c>
      <c r="E10" s="1" t="s">
        <v>77</v>
      </c>
      <c r="F10" s="1" t="s">
        <v>93</v>
      </c>
      <c r="G10" s="2" t="s">
        <v>446</v>
      </c>
      <c r="H10" s="2">
        <v>872118</v>
      </c>
      <c r="I10" s="6" t="str">
        <f>HYPERLINK("https://klibs1.kj.yamagata-u.ac.jp/opac/ja/book/"&amp;H10,"OPAC")</f>
        <v>OPAC</v>
      </c>
      <c r="J10" s="1" t="s">
        <v>6</v>
      </c>
    </row>
    <row r="11" spans="1:10" x14ac:dyDescent="0.4">
      <c r="A11" s="2" t="s">
        <v>512</v>
      </c>
      <c r="B11" s="1" t="s">
        <v>94</v>
      </c>
      <c r="C11" s="1" t="s">
        <v>95</v>
      </c>
      <c r="D11" s="1" t="s">
        <v>96</v>
      </c>
      <c r="E11" s="1" t="s">
        <v>77</v>
      </c>
      <c r="F11" s="1" t="s">
        <v>97</v>
      </c>
      <c r="G11" s="2" t="s">
        <v>447</v>
      </c>
      <c r="H11" s="2">
        <v>873533</v>
      </c>
      <c r="I11" s="6" t="str">
        <f>HYPERLINK("https://klibs1.kj.yamagata-u.ac.jp/opac/ja/book/"&amp;H11,"OPAC")</f>
        <v>OPAC</v>
      </c>
      <c r="J11" s="1" t="s">
        <v>6</v>
      </c>
    </row>
    <row r="12" spans="1:10" x14ac:dyDescent="0.4">
      <c r="A12" s="2" t="s">
        <v>513</v>
      </c>
      <c r="B12" s="1" t="s">
        <v>98</v>
      </c>
      <c r="C12" s="1" t="s">
        <v>99</v>
      </c>
      <c r="D12" s="1" t="s">
        <v>76</v>
      </c>
      <c r="E12" s="1" t="s">
        <v>10</v>
      </c>
      <c r="F12" s="1" t="s">
        <v>100</v>
      </c>
      <c r="G12" s="2" t="s">
        <v>448</v>
      </c>
      <c r="H12" s="2">
        <v>873554</v>
      </c>
      <c r="I12" s="6" t="str">
        <f>HYPERLINK("https://klibs1.kj.yamagata-u.ac.jp/opac/ja/book/"&amp;H12,"OPAC")</f>
        <v>OPAC</v>
      </c>
      <c r="J12" s="1" t="s">
        <v>6</v>
      </c>
    </row>
    <row r="13" spans="1:10" x14ac:dyDescent="0.4">
      <c r="A13" s="2" t="s">
        <v>514</v>
      </c>
      <c r="B13" s="1" t="s">
        <v>74</v>
      </c>
      <c r="C13" s="1" t="s">
        <v>75</v>
      </c>
      <c r="D13" s="1" t="s">
        <v>76</v>
      </c>
      <c r="E13" s="1" t="s">
        <v>77</v>
      </c>
      <c r="F13" s="1" t="s">
        <v>78</v>
      </c>
      <c r="G13" s="2" t="s">
        <v>443</v>
      </c>
      <c r="H13" s="2">
        <v>872107</v>
      </c>
      <c r="I13" s="6" t="str">
        <f>HYPERLINK("https://klibs1.kj.yamagata-u.ac.jp/opac/ja/book/"&amp;H13,"OPAC")</f>
        <v>OPAC</v>
      </c>
      <c r="J13" s="1" t="s">
        <v>6</v>
      </c>
    </row>
    <row r="14" spans="1:10" x14ac:dyDescent="0.4">
      <c r="A14" s="2" t="s">
        <v>515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34</v>
      </c>
      <c r="G14" s="2" t="s">
        <v>437</v>
      </c>
      <c r="H14" s="2">
        <v>873065</v>
      </c>
      <c r="I14" s="6" t="str">
        <f>HYPERLINK("https://klibs1.kj.yamagata-u.ac.jp/opac/ja/book/"&amp;H14,"OPAC")</f>
        <v>OPAC</v>
      </c>
      <c r="J14" s="1" t="s">
        <v>35</v>
      </c>
    </row>
    <row r="15" spans="1:10" x14ac:dyDescent="0.4">
      <c r="A15" s="2" t="s">
        <v>516</v>
      </c>
      <c r="B15" s="1" t="s">
        <v>36</v>
      </c>
      <c r="C15" s="1" t="s">
        <v>37</v>
      </c>
      <c r="D15" s="1" t="s">
        <v>32</v>
      </c>
      <c r="E15" s="1" t="s">
        <v>38</v>
      </c>
      <c r="F15" s="1" t="s">
        <v>39</v>
      </c>
      <c r="G15" s="2" t="s">
        <v>437</v>
      </c>
      <c r="H15" s="2">
        <v>873066</v>
      </c>
      <c r="I15" s="6" t="str">
        <f>HYPERLINK("https://klibs1.kj.yamagata-u.ac.jp/opac/ja/book/"&amp;H15,"OPAC")</f>
        <v>OPAC</v>
      </c>
      <c r="J15" s="1" t="s">
        <v>35</v>
      </c>
    </row>
    <row r="16" spans="1:10" x14ac:dyDescent="0.4">
      <c r="A16" s="2" t="s">
        <v>517</v>
      </c>
      <c r="B16" s="1" t="s">
        <v>113</v>
      </c>
      <c r="C16" s="1" t="s">
        <v>114</v>
      </c>
      <c r="D16" s="1" t="s">
        <v>32</v>
      </c>
      <c r="E16" s="1" t="s">
        <v>115</v>
      </c>
      <c r="F16" s="1" t="s">
        <v>116</v>
      </c>
      <c r="G16" s="2" t="s">
        <v>437</v>
      </c>
      <c r="H16" s="2">
        <v>873592</v>
      </c>
      <c r="I16" s="6" t="str">
        <f>HYPERLINK("https://klibs1.kj.yamagata-u.ac.jp/opac/ja/book/"&amp;H16,"OPAC")</f>
        <v>OPAC</v>
      </c>
      <c r="J16" s="1" t="s">
        <v>35</v>
      </c>
    </row>
    <row r="17" spans="1:10" x14ac:dyDescent="0.4">
      <c r="A17" s="2" t="s">
        <v>518</v>
      </c>
      <c r="B17" s="1" t="s">
        <v>152</v>
      </c>
      <c r="C17" s="1" t="s">
        <v>153</v>
      </c>
      <c r="D17" s="1" t="s">
        <v>32</v>
      </c>
      <c r="E17" s="1" t="s">
        <v>154</v>
      </c>
      <c r="F17" s="1" t="s">
        <v>155</v>
      </c>
      <c r="G17" s="2" t="s">
        <v>437</v>
      </c>
      <c r="H17" s="2">
        <v>873850</v>
      </c>
      <c r="I17" s="6" t="str">
        <f>HYPERLINK("https://klibs1.kj.yamagata-u.ac.jp/opac/ja/book/"&amp;H17,"OPAC")</f>
        <v>OPAC</v>
      </c>
      <c r="J17" s="1" t="s">
        <v>35</v>
      </c>
    </row>
    <row r="18" spans="1:10" x14ac:dyDescent="0.4">
      <c r="A18" s="2" t="s">
        <v>519</v>
      </c>
      <c r="B18" s="1" t="s">
        <v>175</v>
      </c>
      <c r="C18" s="1" t="s">
        <v>176</v>
      </c>
      <c r="D18" s="1" t="s">
        <v>32</v>
      </c>
      <c r="E18" s="1" t="s">
        <v>177</v>
      </c>
      <c r="F18" s="1" t="s">
        <v>178</v>
      </c>
      <c r="G18" s="2" t="s">
        <v>437</v>
      </c>
      <c r="H18" s="2">
        <v>874043</v>
      </c>
      <c r="I18" s="6" t="str">
        <f>HYPERLINK("https://klibs1.kj.yamagata-u.ac.jp/opac/ja/book/"&amp;H18,"OPAC")</f>
        <v>OPAC</v>
      </c>
      <c r="J18" s="1" t="s">
        <v>35</v>
      </c>
    </row>
    <row r="19" spans="1:10" x14ac:dyDescent="0.4">
      <c r="A19" s="2" t="s">
        <v>520</v>
      </c>
      <c r="B19" s="1" t="s">
        <v>221</v>
      </c>
      <c r="C19" s="1" t="s">
        <v>222</v>
      </c>
      <c r="D19" s="1" t="s">
        <v>32</v>
      </c>
      <c r="E19" s="1" t="s">
        <v>223</v>
      </c>
      <c r="F19" s="1" t="s">
        <v>224</v>
      </c>
      <c r="G19" s="2" t="s">
        <v>437</v>
      </c>
      <c r="H19" s="2">
        <v>874382</v>
      </c>
      <c r="I19" s="6" t="str">
        <f>HYPERLINK("https://klibs1.kj.yamagata-u.ac.jp/opac/ja/book/"&amp;H19,"OPAC")</f>
        <v>OPAC</v>
      </c>
      <c r="J19" s="1" t="s">
        <v>35</v>
      </c>
    </row>
    <row r="20" spans="1:10" x14ac:dyDescent="0.4">
      <c r="A20" s="2" t="s">
        <v>521</v>
      </c>
      <c r="B20" s="1" t="s">
        <v>225</v>
      </c>
      <c r="C20" s="1" t="s">
        <v>226</v>
      </c>
      <c r="D20" s="1" t="s">
        <v>32</v>
      </c>
      <c r="E20" s="1" t="s">
        <v>227</v>
      </c>
      <c r="F20" s="1" t="s">
        <v>228</v>
      </c>
      <c r="G20" s="2" t="s">
        <v>437</v>
      </c>
      <c r="H20" s="2">
        <v>874745</v>
      </c>
      <c r="I20" s="6" t="str">
        <f>HYPERLINK("https://klibs1.kj.yamagata-u.ac.jp/opac/ja/book/"&amp;H20,"OPAC")</f>
        <v>OPAC</v>
      </c>
      <c r="J20" s="1" t="s">
        <v>35</v>
      </c>
    </row>
    <row r="21" spans="1:10" x14ac:dyDescent="0.4">
      <c r="A21" s="2" t="s">
        <v>522</v>
      </c>
      <c r="B21" s="1" t="s">
        <v>253</v>
      </c>
      <c r="C21" s="1" t="s">
        <v>254</v>
      </c>
      <c r="D21" s="1" t="s">
        <v>32</v>
      </c>
      <c r="E21" s="1" t="s">
        <v>255</v>
      </c>
      <c r="F21" s="1" t="s">
        <v>256</v>
      </c>
      <c r="G21" s="2" t="s">
        <v>437</v>
      </c>
      <c r="H21" s="2">
        <v>875072</v>
      </c>
      <c r="I21" s="6" t="str">
        <f>HYPERLINK("https://klibs1.kj.yamagata-u.ac.jp/opac/ja/book/"&amp;H21,"OPAC")</f>
        <v>OPAC</v>
      </c>
      <c r="J21" s="1" t="s">
        <v>35</v>
      </c>
    </row>
    <row r="22" spans="1:10" x14ac:dyDescent="0.4">
      <c r="A22" s="2" t="s">
        <v>523</v>
      </c>
      <c r="B22" s="1" t="s">
        <v>272</v>
      </c>
      <c r="C22" s="1" t="s">
        <v>273</v>
      </c>
      <c r="D22" s="1" t="s">
        <v>32</v>
      </c>
      <c r="E22" s="1" t="s">
        <v>274</v>
      </c>
      <c r="F22" s="1" t="s">
        <v>275</v>
      </c>
      <c r="G22" s="2" t="s">
        <v>437</v>
      </c>
      <c r="H22" s="2">
        <v>875726</v>
      </c>
      <c r="I22" s="6" t="str">
        <f>HYPERLINK("https://klibs1.kj.yamagata-u.ac.jp/opac/ja/book/"&amp;H22,"OPAC")</f>
        <v>OPAC</v>
      </c>
      <c r="J22" s="1" t="s">
        <v>35</v>
      </c>
    </row>
    <row r="23" spans="1:10" x14ac:dyDescent="0.4">
      <c r="A23" s="2" t="s">
        <v>524</v>
      </c>
      <c r="B23" s="1" t="s">
        <v>301</v>
      </c>
      <c r="C23" s="1" t="s">
        <v>302</v>
      </c>
      <c r="D23" s="1" t="s">
        <v>32</v>
      </c>
      <c r="E23" s="1" t="s">
        <v>299</v>
      </c>
      <c r="F23" s="1" t="s">
        <v>303</v>
      </c>
      <c r="G23" s="2" t="s">
        <v>437</v>
      </c>
      <c r="H23" s="2">
        <v>876164</v>
      </c>
      <c r="I23" s="6" t="str">
        <f>HYPERLINK("https://klibs1.kj.yamagata-u.ac.jp/opac/ja/book/"&amp;H23,"OPAC")</f>
        <v>OPAC</v>
      </c>
      <c r="J23" s="1" t="s">
        <v>35</v>
      </c>
    </row>
    <row r="24" spans="1:10" x14ac:dyDescent="0.4">
      <c r="A24" s="2" t="s">
        <v>525</v>
      </c>
      <c r="B24" s="1" t="s">
        <v>317</v>
      </c>
      <c r="C24" s="1" t="s">
        <v>318</v>
      </c>
      <c r="D24" s="1" t="s">
        <v>32</v>
      </c>
      <c r="E24" s="1" t="s">
        <v>319</v>
      </c>
      <c r="F24" s="1" t="s">
        <v>320</v>
      </c>
      <c r="G24" s="2" t="s">
        <v>437</v>
      </c>
      <c r="H24" s="2">
        <v>876749</v>
      </c>
      <c r="I24" s="6" t="str">
        <f>HYPERLINK("https://klibs1.kj.yamagata-u.ac.jp/opac/ja/book/"&amp;H24,"OPAC")</f>
        <v>OPAC</v>
      </c>
      <c r="J24" s="1" t="s">
        <v>35</v>
      </c>
    </row>
    <row r="25" spans="1:10" x14ac:dyDescent="0.4">
      <c r="A25" s="2" t="s">
        <v>526</v>
      </c>
      <c r="B25" s="1" t="s">
        <v>340</v>
      </c>
      <c r="C25" s="1" t="s">
        <v>341</v>
      </c>
      <c r="D25" s="1" t="s">
        <v>32</v>
      </c>
      <c r="E25" s="1" t="s">
        <v>342</v>
      </c>
      <c r="F25" s="1" t="s">
        <v>343</v>
      </c>
      <c r="G25" s="2" t="s">
        <v>437</v>
      </c>
      <c r="H25" s="2">
        <v>870531</v>
      </c>
      <c r="I25" s="6" t="str">
        <f>HYPERLINK("https://klibs1.kj.yamagata-u.ac.jp/opac/ja/book/"&amp;H25,"OPAC")</f>
        <v>OPAC</v>
      </c>
      <c r="J25" s="1" t="s">
        <v>35</v>
      </c>
    </row>
    <row r="26" spans="1:10" x14ac:dyDescent="0.4">
      <c r="A26" s="2" t="s">
        <v>527</v>
      </c>
      <c r="B26" s="1" t="s">
        <v>344</v>
      </c>
      <c r="C26" s="1" t="s">
        <v>345</v>
      </c>
      <c r="D26" s="1" t="s">
        <v>32</v>
      </c>
      <c r="E26" s="1" t="s">
        <v>346</v>
      </c>
      <c r="F26" s="1" t="s">
        <v>347</v>
      </c>
      <c r="G26" s="2" t="s">
        <v>437</v>
      </c>
      <c r="H26" s="2">
        <v>877272</v>
      </c>
      <c r="I26" s="6" t="str">
        <f>HYPERLINK("https://klibs1.kj.yamagata-u.ac.jp/opac/ja/book/"&amp;H26,"OPAC")</f>
        <v>OPAC</v>
      </c>
      <c r="J26" s="1" t="s">
        <v>35</v>
      </c>
    </row>
    <row r="27" spans="1:10" x14ac:dyDescent="0.35">
      <c r="A27" s="9" t="s">
        <v>615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4">
      <c r="A28" s="2" t="s">
        <v>528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2" t="s">
        <v>454</v>
      </c>
      <c r="H28" s="2">
        <v>873684</v>
      </c>
      <c r="I28" s="6" t="str">
        <f>HYPERLINK("https://klibs1.kj.yamagata-u.ac.jp/opac/ja/book/"&amp;H28,"OPAC")</f>
        <v>OPAC</v>
      </c>
      <c r="J28" s="1" t="s">
        <v>29</v>
      </c>
    </row>
    <row r="29" spans="1:10" x14ac:dyDescent="0.4">
      <c r="A29" s="2" t="s">
        <v>430</v>
      </c>
      <c r="B29" s="1" t="s">
        <v>138</v>
      </c>
      <c r="C29" s="1" t="s">
        <v>139</v>
      </c>
      <c r="D29" s="1" t="s">
        <v>140</v>
      </c>
      <c r="E29" s="1" t="s">
        <v>33</v>
      </c>
      <c r="F29" s="1" t="s">
        <v>141</v>
      </c>
      <c r="G29" s="2" t="s">
        <v>454</v>
      </c>
      <c r="H29" s="2">
        <v>873685</v>
      </c>
      <c r="I29" s="6" t="str">
        <f>HYPERLINK("https://klibs1.kj.yamagata-u.ac.jp/opac/ja/book/"&amp;H29,"OPAC")</f>
        <v>OPAC</v>
      </c>
      <c r="J29" s="1" t="s">
        <v>29</v>
      </c>
    </row>
    <row r="30" spans="1:10" x14ac:dyDescent="0.4">
      <c r="A30" s="2" t="s">
        <v>529</v>
      </c>
      <c r="B30" s="1" t="s">
        <v>129</v>
      </c>
      <c r="C30" s="1" t="s">
        <v>130</v>
      </c>
      <c r="D30" s="1" t="s">
        <v>131</v>
      </c>
      <c r="E30" s="1" t="s">
        <v>115</v>
      </c>
      <c r="F30" s="1" t="s">
        <v>132</v>
      </c>
      <c r="G30" s="2" t="s">
        <v>453</v>
      </c>
      <c r="H30" s="2">
        <v>873680</v>
      </c>
      <c r="I30" s="6" t="str">
        <f>HYPERLINK("https://klibs1.kj.yamagata-u.ac.jp/opac/ja/book/"&amp;H30,"OPAC")</f>
        <v>OPAC</v>
      </c>
      <c r="J30" s="1" t="s">
        <v>29</v>
      </c>
    </row>
    <row r="31" spans="1:10" x14ac:dyDescent="0.4">
      <c r="A31" s="2" t="s">
        <v>530</v>
      </c>
      <c r="B31" s="1" t="s">
        <v>193</v>
      </c>
      <c r="C31" s="1" t="s">
        <v>194</v>
      </c>
      <c r="D31" s="1" t="s">
        <v>191</v>
      </c>
      <c r="E31" s="1" t="s">
        <v>85</v>
      </c>
      <c r="F31" s="1" t="s">
        <v>195</v>
      </c>
      <c r="G31" s="2" t="s">
        <v>453</v>
      </c>
      <c r="H31" s="2">
        <v>874133</v>
      </c>
      <c r="I31" s="6" t="str">
        <f>HYPERLINK("https://klibs1.kj.yamagata-u.ac.jp/opac/ja/book/"&amp;H31,"OPAC")</f>
        <v>OPAC</v>
      </c>
      <c r="J31" s="1" t="s">
        <v>6</v>
      </c>
    </row>
    <row r="32" spans="1:10" x14ac:dyDescent="0.4">
      <c r="A32" s="2" t="s">
        <v>531</v>
      </c>
      <c r="B32" s="1" t="s">
        <v>211</v>
      </c>
      <c r="C32" s="1" t="s">
        <v>212</v>
      </c>
      <c r="D32" s="1" t="s">
        <v>191</v>
      </c>
      <c r="E32" s="1" t="s">
        <v>33</v>
      </c>
      <c r="F32" s="1" t="s">
        <v>213</v>
      </c>
      <c r="G32" s="2" t="s">
        <v>453</v>
      </c>
      <c r="H32" s="2">
        <v>874139</v>
      </c>
      <c r="I32" s="6" t="str">
        <f>HYPERLINK("https://klibs1.kj.yamagata-u.ac.jp/opac/ja/book/"&amp;H32,"OPAC")</f>
        <v>OPAC</v>
      </c>
      <c r="J32" s="1" t="s">
        <v>6</v>
      </c>
    </row>
    <row r="33" spans="1:10" x14ac:dyDescent="0.4">
      <c r="A33" s="2" t="s">
        <v>532</v>
      </c>
      <c r="B33" s="1" t="s">
        <v>407</v>
      </c>
      <c r="C33" s="1" t="s">
        <v>408</v>
      </c>
      <c r="D33" s="1" t="s">
        <v>103</v>
      </c>
      <c r="E33" s="1" t="s">
        <v>223</v>
      </c>
      <c r="F33" s="1" t="s">
        <v>409</v>
      </c>
      <c r="G33" s="2" t="s">
        <v>494</v>
      </c>
      <c r="H33" s="2">
        <v>875955</v>
      </c>
      <c r="I33" s="6" t="str">
        <f>HYPERLINK("https://klibs1.kj.yamagata-u.ac.jp/opac/ja/book/"&amp;H33,"OPAC")</f>
        <v>OPAC</v>
      </c>
      <c r="J33" s="1" t="s">
        <v>281</v>
      </c>
    </row>
    <row r="34" spans="1:10" x14ac:dyDescent="0.4">
      <c r="A34" s="2" t="s">
        <v>533</v>
      </c>
      <c r="B34" s="1" t="s">
        <v>161</v>
      </c>
      <c r="C34" s="1" t="s">
        <v>162</v>
      </c>
      <c r="D34" s="1" t="s">
        <v>163</v>
      </c>
      <c r="E34" s="1" t="s">
        <v>47</v>
      </c>
      <c r="F34" s="1" t="s">
        <v>164</v>
      </c>
      <c r="G34" s="2" t="s">
        <v>458</v>
      </c>
      <c r="H34" s="2">
        <v>873947</v>
      </c>
      <c r="I34" s="6" t="str">
        <f>HYPERLINK("https://klibs1.kj.yamagata-u.ac.jp/opac/ja/book/"&amp;H34,"OPAC")</f>
        <v>OPAC</v>
      </c>
      <c r="J34" s="1" t="s">
        <v>29</v>
      </c>
    </row>
    <row r="35" spans="1:10" x14ac:dyDescent="0.4">
      <c r="A35" s="2" t="s">
        <v>534</v>
      </c>
      <c r="B35" s="1" t="s">
        <v>179</v>
      </c>
      <c r="C35" s="1" t="s">
        <v>180</v>
      </c>
      <c r="D35" s="1" t="s">
        <v>181</v>
      </c>
      <c r="E35" s="1" t="s">
        <v>182</v>
      </c>
      <c r="F35" s="1" t="s">
        <v>183</v>
      </c>
      <c r="G35" s="2" t="s">
        <v>458</v>
      </c>
      <c r="H35" s="2">
        <v>874051</v>
      </c>
      <c r="I35" s="6" t="str">
        <f>HYPERLINK("https://klibs1.kj.yamagata-u.ac.jp/opac/ja/book/"&amp;H35,"OPAC")</f>
        <v>OPAC</v>
      </c>
      <c r="J35" s="1" t="s">
        <v>29</v>
      </c>
    </row>
    <row r="36" spans="1:10" x14ac:dyDescent="0.4">
      <c r="A36" s="2" t="s">
        <v>535</v>
      </c>
      <c r="B36" s="1" t="s">
        <v>386</v>
      </c>
      <c r="C36" s="1" t="s">
        <v>387</v>
      </c>
      <c r="D36" s="1" t="s">
        <v>388</v>
      </c>
      <c r="E36" s="1" t="s">
        <v>299</v>
      </c>
      <c r="F36" s="1" t="s">
        <v>389</v>
      </c>
      <c r="G36" s="2" t="s">
        <v>458</v>
      </c>
      <c r="H36" s="2">
        <v>875891</v>
      </c>
      <c r="I36" s="6" t="str">
        <f>HYPERLINK("https://klibs1.kj.yamagata-u.ac.jp/opac/ja/book/"&amp;H36,"OPAC")</f>
        <v>OPAC</v>
      </c>
      <c r="J36" s="1" t="s">
        <v>281</v>
      </c>
    </row>
    <row r="37" spans="1:10" x14ac:dyDescent="0.4">
      <c r="A37" s="2" t="s">
        <v>536</v>
      </c>
      <c r="B37" s="1" t="s">
        <v>199</v>
      </c>
      <c r="C37" s="1" t="s">
        <v>200</v>
      </c>
      <c r="D37" s="1" t="s">
        <v>191</v>
      </c>
      <c r="E37" s="1" t="s">
        <v>33</v>
      </c>
      <c r="F37" s="1" t="s">
        <v>201</v>
      </c>
      <c r="G37" s="2" t="s">
        <v>464</v>
      </c>
      <c r="H37" s="2">
        <v>874135</v>
      </c>
      <c r="I37" s="6" t="str">
        <f>HYPERLINK("https://klibs1.kj.yamagata-u.ac.jp/opac/ja/book/"&amp;H37,"OPAC")</f>
        <v>OPAC</v>
      </c>
      <c r="J37" s="1" t="s">
        <v>6</v>
      </c>
    </row>
    <row r="38" spans="1:10" x14ac:dyDescent="0.4">
      <c r="A38" s="2" t="s">
        <v>537</v>
      </c>
      <c r="B38" s="1" t="s">
        <v>189</v>
      </c>
      <c r="C38" s="1" t="s">
        <v>190</v>
      </c>
      <c r="D38" s="1" t="s">
        <v>191</v>
      </c>
      <c r="E38" s="1" t="s">
        <v>85</v>
      </c>
      <c r="F38" s="1" t="s">
        <v>192</v>
      </c>
      <c r="G38" s="2" t="s">
        <v>462</v>
      </c>
      <c r="H38" s="2">
        <v>874125</v>
      </c>
      <c r="I38" s="6" t="str">
        <f>HYPERLINK("https://klibs1.kj.yamagata-u.ac.jp/opac/ja/book/"&amp;H38,"OPAC")</f>
        <v>OPAC</v>
      </c>
      <c r="J38" s="1" t="s">
        <v>6</v>
      </c>
    </row>
    <row r="39" spans="1:10" x14ac:dyDescent="0.35">
      <c r="A39" s="9" t="s">
        <v>617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4">
      <c r="A40" s="2" t="s">
        <v>538</v>
      </c>
      <c r="B40" s="1" t="s">
        <v>248</v>
      </c>
      <c r="C40" s="1" t="s">
        <v>249</v>
      </c>
      <c r="D40" s="1" t="s">
        <v>250</v>
      </c>
      <c r="E40" s="1" t="s">
        <v>251</v>
      </c>
      <c r="F40" s="1" t="s">
        <v>252</v>
      </c>
      <c r="G40" s="2" t="s">
        <v>472</v>
      </c>
      <c r="H40" s="2">
        <v>874968</v>
      </c>
      <c r="I40" s="6" t="str">
        <f>HYPERLINK("https://klibs1.kj.yamagata-u.ac.jp/opac/ja/book/"&amp;H40,"OPAC")</f>
        <v>OPAC</v>
      </c>
      <c r="J40" s="1" t="s">
        <v>29</v>
      </c>
    </row>
    <row r="41" spans="1:10" x14ac:dyDescent="0.4">
      <c r="A41" s="2" t="s">
        <v>539</v>
      </c>
      <c r="B41" s="1" t="s">
        <v>282</v>
      </c>
      <c r="C41" s="1" t="s">
        <v>283</v>
      </c>
      <c r="D41" s="1" t="s">
        <v>284</v>
      </c>
      <c r="E41" s="1" t="s">
        <v>285</v>
      </c>
      <c r="F41" s="1" t="s">
        <v>286</v>
      </c>
      <c r="G41" s="2" t="s">
        <v>477</v>
      </c>
      <c r="H41" s="2">
        <v>875756</v>
      </c>
      <c r="I41" s="6" t="str">
        <f>HYPERLINK("https://klibs1.kj.yamagata-u.ac.jp/opac/ja/book/"&amp;H41,"OPAC")</f>
        <v>OPAC</v>
      </c>
      <c r="J41" s="1" t="s">
        <v>281</v>
      </c>
    </row>
    <row r="42" spans="1:10" x14ac:dyDescent="0.4">
      <c r="A42" s="2" t="s">
        <v>361</v>
      </c>
      <c r="B42" s="1" t="s">
        <v>87</v>
      </c>
      <c r="C42" s="1" t="s">
        <v>88</v>
      </c>
      <c r="D42" s="1" t="s">
        <v>89</v>
      </c>
      <c r="E42" s="1" t="s">
        <v>47</v>
      </c>
      <c r="F42" s="1" t="s">
        <v>90</v>
      </c>
      <c r="G42" s="2" t="s">
        <v>445</v>
      </c>
      <c r="H42" s="2">
        <v>871637</v>
      </c>
      <c r="I42" s="6" t="str">
        <f>HYPERLINK("https://klibs1.kj.yamagata-u.ac.jp/opac/ja/book/"&amp;H42,"OPAC")</f>
        <v>OPAC</v>
      </c>
      <c r="J42" s="1" t="s">
        <v>6</v>
      </c>
    </row>
    <row r="43" spans="1:10" x14ac:dyDescent="0.4">
      <c r="A43" s="2" t="s">
        <v>540</v>
      </c>
      <c r="B43" s="1" t="s">
        <v>208</v>
      </c>
      <c r="C43" s="1" t="s">
        <v>209</v>
      </c>
      <c r="D43" s="1" t="s">
        <v>191</v>
      </c>
      <c r="E43" s="1" t="s">
        <v>85</v>
      </c>
      <c r="F43" s="1" t="s">
        <v>210</v>
      </c>
      <c r="G43" s="2" t="s">
        <v>445</v>
      </c>
      <c r="H43" s="2">
        <v>874138</v>
      </c>
      <c r="I43" s="6" t="str">
        <f>HYPERLINK("https://klibs1.kj.yamagata-u.ac.jp/opac/ja/book/"&amp;H43,"OPAC")</f>
        <v>OPAC</v>
      </c>
      <c r="J43" s="1" t="s">
        <v>6</v>
      </c>
    </row>
    <row r="44" spans="1:10" x14ac:dyDescent="0.4">
      <c r="A44" s="2" t="s">
        <v>541</v>
      </c>
      <c r="B44" s="1" t="s">
        <v>106</v>
      </c>
      <c r="C44" s="1" t="s">
        <v>107</v>
      </c>
      <c r="D44" s="1" t="s">
        <v>108</v>
      </c>
      <c r="E44" s="1" t="s">
        <v>109</v>
      </c>
      <c r="F44" s="1" t="s">
        <v>110</v>
      </c>
      <c r="G44" s="2" t="s">
        <v>449</v>
      </c>
      <c r="H44" s="2">
        <v>873578</v>
      </c>
      <c r="I44" s="6" t="str">
        <f>HYPERLINK("https://klibs1.kj.yamagata-u.ac.jp/opac/ja/book/"&amp;H44,"OPAC")</f>
        <v>OPAC</v>
      </c>
      <c r="J44" s="1" t="s">
        <v>6</v>
      </c>
    </row>
    <row r="45" spans="1:10" x14ac:dyDescent="0.4">
      <c r="A45" s="2" t="s">
        <v>542</v>
      </c>
      <c r="B45" s="1" t="s">
        <v>111</v>
      </c>
      <c r="C45" s="1" t="s">
        <v>107</v>
      </c>
      <c r="D45" s="1" t="s">
        <v>108</v>
      </c>
      <c r="E45" s="1" t="s">
        <v>62</v>
      </c>
      <c r="F45" s="1" t="s">
        <v>112</v>
      </c>
      <c r="G45" s="2" t="s">
        <v>449</v>
      </c>
      <c r="H45" s="2">
        <v>873579</v>
      </c>
      <c r="I45" s="6" t="str">
        <f>HYPERLINK("https://klibs1.kj.yamagata-u.ac.jp/opac/ja/book/"&amp;H45,"OPAC")</f>
        <v>OPAC</v>
      </c>
      <c r="J45" s="1" t="s">
        <v>6</v>
      </c>
    </row>
    <row r="46" spans="1:10" x14ac:dyDescent="0.4">
      <c r="A46" s="2" t="s">
        <v>543</v>
      </c>
      <c r="B46" s="1" t="s">
        <v>217</v>
      </c>
      <c r="C46" s="1" t="s">
        <v>218</v>
      </c>
      <c r="D46" s="1" t="s">
        <v>219</v>
      </c>
      <c r="E46" s="1" t="s">
        <v>177</v>
      </c>
      <c r="F46" s="1" t="s">
        <v>220</v>
      </c>
      <c r="G46" s="2" t="s">
        <v>468</v>
      </c>
      <c r="H46" s="2">
        <v>874188</v>
      </c>
      <c r="I46" s="6" t="str">
        <f>HYPERLINK("https://klibs1.kj.yamagata-u.ac.jp/opac/ja/book/"&amp;H46,"OPAC")</f>
        <v>OPAC</v>
      </c>
      <c r="J46" s="1" t="s">
        <v>29</v>
      </c>
    </row>
    <row r="47" spans="1:10" x14ac:dyDescent="0.4">
      <c r="A47" s="2" t="s">
        <v>544</v>
      </c>
      <c r="B47" s="1" t="s">
        <v>82</v>
      </c>
      <c r="C47" s="1" t="s">
        <v>83</v>
      </c>
      <c r="D47" s="1" t="s">
        <v>84</v>
      </c>
      <c r="E47" s="1" t="s">
        <v>85</v>
      </c>
      <c r="F47" s="1" t="s">
        <v>86</v>
      </c>
      <c r="G47" s="2" t="s">
        <v>444</v>
      </c>
      <c r="H47" s="2">
        <v>873505</v>
      </c>
      <c r="I47" s="6" t="str">
        <f>HYPERLINK("https://klibs1.kj.yamagata-u.ac.jp/opac/ja/book/"&amp;H47,"OPAC")</f>
        <v>OPAC</v>
      </c>
      <c r="J47" s="1" t="s">
        <v>6</v>
      </c>
    </row>
    <row r="48" spans="1:10" x14ac:dyDescent="0.4">
      <c r="A48" s="2" t="s">
        <v>545</v>
      </c>
      <c r="B48" s="1" t="s">
        <v>205</v>
      </c>
      <c r="C48" s="1" t="s">
        <v>206</v>
      </c>
      <c r="D48" s="1" t="s">
        <v>191</v>
      </c>
      <c r="E48" s="1" t="s">
        <v>62</v>
      </c>
      <c r="F48" s="1" t="s">
        <v>207</v>
      </c>
      <c r="G48" s="2" t="s">
        <v>466</v>
      </c>
      <c r="H48" s="2">
        <v>874137</v>
      </c>
      <c r="I48" s="6" t="str">
        <f>HYPERLINK("https://klibs1.kj.yamagata-u.ac.jp/opac/ja/book/"&amp;H48,"OPAC")</f>
        <v>OPAC</v>
      </c>
      <c r="J48" s="1" t="s">
        <v>6</v>
      </c>
    </row>
    <row r="49" spans="1:10" x14ac:dyDescent="0.4">
      <c r="A49" s="2" t="s">
        <v>546</v>
      </c>
      <c r="B49" s="1" t="s">
        <v>336</v>
      </c>
      <c r="C49" s="1" t="s">
        <v>337</v>
      </c>
      <c r="D49" s="1" t="s">
        <v>338</v>
      </c>
      <c r="E49" s="1" t="s">
        <v>85</v>
      </c>
      <c r="F49" s="1" t="s">
        <v>339</v>
      </c>
      <c r="G49" s="2" t="s">
        <v>486</v>
      </c>
      <c r="H49" s="2">
        <v>877114</v>
      </c>
      <c r="I49" s="6" t="str">
        <f>HYPERLINK("https://klibs1.kj.yamagata-u.ac.jp/opac/ja/book/"&amp;H49,"OPAC")</f>
        <v>OPAC</v>
      </c>
      <c r="J49" s="1" t="s">
        <v>6</v>
      </c>
    </row>
    <row r="50" spans="1:10" x14ac:dyDescent="0.4">
      <c r="A50" s="2" t="s">
        <v>547</v>
      </c>
      <c r="B50" s="1" t="s">
        <v>229</v>
      </c>
      <c r="C50" s="1" t="s">
        <v>230</v>
      </c>
      <c r="D50" s="1" t="s">
        <v>231</v>
      </c>
      <c r="E50" s="1" t="s">
        <v>22</v>
      </c>
      <c r="F50" s="1" t="s">
        <v>232</v>
      </c>
      <c r="G50" s="2" t="s">
        <v>469</v>
      </c>
      <c r="H50" s="2">
        <v>874746</v>
      </c>
      <c r="I50" s="6" t="str">
        <f>HYPERLINK("https://klibs1.kj.yamagata-u.ac.jp/opac/ja/book/"&amp;H50,"OPAC")</f>
        <v>OPAC</v>
      </c>
      <c r="J50" s="1" t="s">
        <v>29</v>
      </c>
    </row>
    <row r="51" spans="1:10" x14ac:dyDescent="0.4">
      <c r="A51" s="2" t="s">
        <v>548</v>
      </c>
      <c r="B51" s="1" t="s">
        <v>332</v>
      </c>
      <c r="C51" s="1" t="s">
        <v>333</v>
      </c>
      <c r="D51" s="1" t="s">
        <v>334</v>
      </c>
      <c r="E51" s="1" t="s">
        <v>177</v>
      </c>
      <c r="F51" s="1" t="s">
        <v>335</v>
      </c>
      <c r="G51" s="2" t="s">
        <v>485</v>
      </c>
      <c r="H51" s="2">
        <v>875641</v>
      </c>
      <c r="I51" s="6" t="str">
        <f>HYPERLINK("https://klibs1.kj.yamagata-u.ac.jp/opac/ja/book/"&amp;H51,"OPAC")</f>
        <v>OPAC</v>
      </c>
      <c r="J51" s="1" t="s">
        <v>29</v>
      </c>
    </row>
    <row r="52" spans="1:10" x14ac:dyDescent="0.4">
      <c r="A52" s="2" t="s">
        <v>549</v>
      </c>
      <c r="B52" s="1" t="s">
        <v>357</v>
      </c>
      <c r="C52" s="1" t="s">
        <v>358</v>
      </c>
      <c r="D52" s="1" t="s">
        <v>359</v>
      </c>
      <c r="E52" s="1" t="s">
        <v>274</v>
      </c>
      <c r="F52" s="1" t="s">
        <v>360</v>
      </c>
      <c r="G52" s="2" t="s">
        <v>488</v>
      </c>
      <c r="H52" s="2">
        <v>875730</v>
      </c>
      <c r="I52" s="6" t="str">
        <f>HYPERLINK("https://klibs1.kj.yamagata-u.ac.jp/opac/ja/book/"&amp;H52,"OPAC")</f>
        <v>OPAC</v>
      </c>
      <c r="J52" s="1" t="s">
        <v>281</v>
      </c>
    </row>
    <row r="53" spans="1:10" x14ac:dyDescent="0.4">
      <c r="A53" s="2" t="s">
        <v>550</v>
      </c>
      <c r="B53" s="1" t="s">
        <v>362</v>
      </c>
      <c r="C53" s="1" t="s">
        <v>363</v>
      </c>
      <c r="D53" s="1" t="s">
        <v>89</v>
      </c>
      <c r="E53" s="1" t="s">
        <v>364</v>
      </c>
      <c r="F53" s="1" t="s">
        <v>365</v>
      </c>
      <c r="G53" s="2" t="s">
        <v>488</v>
      </c>
      <c r="H53" s="2">
        <v>792190</v>
      </c>
      <c r="I53" s="6" t="str">
        <f>HYPERLINK("https://klibs1.kj.yamagata-u.ac.jp/opac/ja/book/"&amp;H53,"OPAC")</f>
        <v>OPAC</v>
      </c>
      <c r="J53" s="1" t="s">
        <v>281</v>
      </c>
    </row>
    <row r="54" spans="1:10" x14ac:dyDescent="0.4">
      <c r="A54" s="2" t="s">
        <v>551</v>
      </c>
      <c r="B54" s="1" t="s">
        <v>381</v>
      </c>
      <c r="C54" s="1" t="s">
        <v>382</v>
      </c>
      <c r="D54" s="1" t="s">
        <v>383</v>
      </c>
      <c r="E54" s="1" t="s">
        <v>384</v>
      </c>
      <c r="F54" s="1" t="s">
        <v>385</v>
      </c>
      <c r="G54" s="2" t="s">
        <v>488</v>
      </c>
      <c r="H54" s="2">
        <v>875890</v>
      </c>
      <c r="I54" s="6" t="str">
        <f>HYPERLINK("https://klibs1.kj.yamagata-u.ac.jp/opac/ja/book/"&amp;H54,"OPAC")</f>
        <v>OPAC</v>
      </c>
      <c r="J54" s="1" t="s">
        <v>281</v>
      </c>
    </row>
    <row r="55" spans="1:10" x14ac:dyDescent="0.4">
      <c r="A55" s="2" t="s">
        <v>552</v>
      </c>
      <c r="B55" s="1" t="s">
        <v>390</v>
      </c>
      <c r="C55" s="1" t="s">
        <v>391</v>
      </c>
      <c r="D55" s="1" t="s">
        <v>392</v>
      </c>
      <c r="E55" s="1" t="s">
        <v>393</v>
      </c>
      <c r="F55" s="1" t="s">
        <v>394</v>
      </c>
      <c r="G55" s="2" t="s">
        <v>488</v>
      </c>
      <c r="H55" s="2">
        <v>791255</v>
      </c>
      <c r="I55" s="6" t="str">
        <f>HYPERLINK("https://klibs1.kj.yamagata-u.ac.jp/opac/ja/book/"&amp;H55,"OPAC")</f>
        <v>OPAC</v>
      </c>
      <c r="J55" s="1" t="s">
        <v>281</v>
      </c>
    </row>
    <row r="56" spans="1:10" x14ac:dyDescent="0.4">
      <c r="A56" s="2" t="s">
        <v>553</v>
      </c>
      <c r="B56" s="1" t="s">
        <v>395</v>
      </c>
      <c r="C56" s="1" t="s">
        <v>396</v>
      </c>
      <c r="D56" s="1" t="s">
        <v>149</v>
      </c>
      <c r="E56" s="1" t="s">
        <v>397</v>
      </c>
      <c r="F56" s="1" t="s">
        <v>398</v>
      </c>
      <c r="G56" s="2" t="s">
        <v>488</v>
      </c>
      <c r="H56" s="2">
        <v>875953</v>
      </c>
      <c r="I56" s="6" t="str">
        <f>HYPERLINK("https://klibs1.kj.yamagata-u.ac.jp/opac/ja/book/"&amp;H56,"OPAC")</f>
        <v>OPAC</v>
      </c>
      <c r="J56" s="1" t="s">
        <v>281</v>
      </c>
    </row>
    <row r="57" spans="1:10" x14ac:dyDescent="0.4">
      <c r="A57" s="2" t="s">
        <v>554</v>
      </c>
      <c r="B57" s="1" t="s">
        <v>399</v>
      </c>
      <c r="C57" s="1" t="s">
        <v>400</v>
      </c>
      <c r="D57" s="1" t="s">
        <v>401</v>
      </c>
      <c r="E57" s="1" t="s">
        <v>402</v>
      </c>
      <c r="F57" s="1" t="s">
        <v>403</v>
      </c>
      <c r="G57" s="2" t="s">
        <v>488</v>
      </c>
      <c r="H57" s="2">
        <v>872035</v>
      </c>
      <c r="I57" s="6" t="str">
        <f>HYPERLINK("https://klibs1.kj.yamagata-u.ac.jp/opac/ja/book/"&amp;H57,"OPAC")</f>
        <v>OPAC</v>
      </c>
      <c r="J57" s="1" t="s">
        <v>281</v>
      </c>
    </row>
    <row r="58" spans="1:10" x14ac:dyDescent="0.35">
      <c r="A58" s="9" t="s">
        <v>618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4">
      <c r="A59" s="2" t="s">
        <v>555</v>
      </c>
      <c r="B59" s="1" t="s">
        <v>296</v>
      </c>
      <c r="C59" s="1" t="s">
        <v>297</v>
      </c>
      <c r="D59" s="1" t="s">
        <v>298</v>
      </c>
      <c r="E59" s="1" t="s">
        <v>299</v>
      </c>
      <c r="F59" s="1" t="s">
        <v>300</v>
      </c>
      <c r="G59" s="2" t="s">
        <v>480</v>
      </c>
      <c r="H59" s="2">
        <v>876156</v>
      </c>
      <c r="I59" s="6" t="str">
        <f>HYPERLINK("https://klibs1.kj.yamagata-u.ac.jp/opac/ja/book/"&amp;H59,"OPAC")</f>
        <v>OPAC</v>
      </c>
      <c r="J59" s="1" t="s">
        <v>35</v>
      </c>
    </row>
    <row r="60" spans="1:10" x14ac:dyDescent="0.4">
      <c r="A60" s="2" t="s">
        <v>556</v>
      </c>
      <c r="B60" s="1" t="s">
        <v>321</v>
      </c>
      <c r="C60" s="1" t="s">
        <v>322</v>
      </c>
      <c r="D60" s="1" t="s">
        <v>298</v>
      </c>
      <c r="E60" s="1" t="s">
        <v>323</v>
      </c>
      <c r="F60" s="1" t="s">
        <v>324</v>
      </c>
      <c r="G60" s="2" t="s">
        <v>480</v>
      </c>
      <c r="H60" s="2">
        <v>876775</v>
      </c>
      <c r="I60" s="6" t="str">
        <f>HYPERLINK("https://klibs1.kj.yamagata-u.ac.jp/opac/ja/book/"&amp;H60,"OPAC")</f>
        <v>OPAC</v>
      </c>
      <c r="J60" s="1" t="s">
        <v>35</v>
      </c>
    </row>
    <row r="61" spans="1:10" x14ac:dyDescent="0.4">
      <c r="A61" s="2" t="s">
        <v>557</v>
      </c>
      <c r="B61" s="1" t="s">
        <v>196</v>
      </c>
      <c r="C61" s="1" t="s">
        <v>197</v>
      </c>
      <c r="D61" s="1" t="s">
        <v>140</v>
      </c>
      <c r="E61" s="1" t="s">
        <v>33</v>
      </c>
      <c r="F61" s="1" t="s">
        <v>198</v>
      </c>
      <c r="G61" s="2" t="s">
        <v>463</v>
      </c>
      <c r="H61" s="2">
        <v>874134</v>
      </c>
      <c r="I61" s="6" t="str">
        <f>HYPERLINK("https://klibs1.kj.yamagata-u.ac.jp/opac/ja/book/"&amp;H61,"OPAC")</f>
        <v>OPAC</v>
      </c>
      <c r="J61" s="1" t="s">
        <v>6</v>
      </c>
    </row>
    <row r="62" spans="1:10" x14ac:dyDescent="0.4">
      <c r="A62" s="2" t="s">
        <v>558</v>
      </c>
      <c r="B62" s="1" t="s">
        <v>156</v>
      </c>
      <c r="C62" s="1" t="s">
        <v>157</v>
      </c>
      <c r="D62" s="1" t="s">
        <v>158</v>
      </c>
      <c r="E62" s="1" t="s">
        <v>159</v>
      </c>
      <c r="F62" s="1" t="s">
        <v>160</v>
      </c>
      <c r="G62" s="2" t="s">
        <v>457</v>
      </c>
      <c r="H62" s="2">
        <v>873881</v>
      </c>
      <c r="I62" s="6" t="str">
        <f>HYPERLINK("https://klibs1.kj.yamagata-u.ac.jp/opac/ja/book/"&amp;H62,"OPAC")</f>
        <v>OPAC</v>
      </c>
      <c r="J62" s="1" t="s">
        <v>29</v>
      </c>
    </row>
    <row r="63" spans="1:10" x14ac:dyDescent="0.4">
      <c r="A63" s="2" t="s">
        <v>559</v>
      </c>
      <c r="B63" s="1" t="s">
        <v>257</v>
      </c>
      <c r="C63" s="1" t="s">
        <v>258</v>
      </c>
      <c r="D63" s="1" t="s">
        <v>259</v>
      </c>
      <c r="E63" s="1" t="s">
        <v>239</v>
      </c>
      <c r="F63" s="1" t="s">
        <v>260</v>
      </c>
      <c r="G63" s="2" t="s">
        <v>473</v>
      </c>
      <c r="H63" s="2">
        <v>875267</v>
      </c>
      <c r="I63" s="6" t="str">
        <f>HYPERLINK("https://klibs1.kj.yamagata-u.ac.jp/opac/ja/book/"&amp;H63,"OPAC")</f>
        <v>OPAC</v>
      </c>
      <c r="J63" s="1" t="s">
        <v>35</v>
      </c>
    </row>
    <row r="64" spans="1:10" x14ac:dyDescent="0.4">
      <c r="A64" s="2" t="s">
        <v>560</v>
      </c>
      <c r="B64" s="1" t="s">
        <v>261</v>
      </c>
      <c r="C64" s="1" t="s">
        <v>262</v>
      </c>
      <c r="D64" s="1" t="s">
        <v>259</v>
      </c>
      <c r="E64" s="1" t="s">
        <v>263</v>
      </c>
      <c r="F64" s="1" t="s">
        <v>264</v>
      </c>
      <c r="G64" s="2" t="s">
        <v>473</v>
      </c>
      <c r="H64" s="2">
        <v>875343</v>
      </c>
      <c r="I64" s="6" t="str">
        <f>HYPERLINK("https://klibs1.kj.yamagata-u.ac.jp/opac/ja/book/"&amp;H64,"OPAC")</f>
        <v>OPAC</v>
      </c>
      <c r="J64" s="1" t="s">
        <v>35</v>
      </c>
    </row>
    <row r="65" spans="1:10" x14ac:dyDescent="0.4">
      <c r="A65" s="2" t="s">
        <v>561</v>
      </c>
      <c r="B65" s="1" t="s">
        <v>117</v>
      </c>
      <c r="C65" s="1" t="s">
        <v>118</v>
      </c>
      <c r="D65" s="1" t="s">
        <v>119</v>
      </c>
      <c r="E65" s="1" t="s">
        <v>120</v>
      </c>
      <c r="F65" s="1" t="s">
        <v>121</v>
      </c>
      <c r="G65" s="2" t="s">
        <v>450</v>
      </c>
      <c r="H65" s="2">
        <v>873596</v>
      </c>
      <c r="I65" s="6" t="str">
        <f>HYPERLINK("https://klibs1.kj.yamagata-u.ac.jp/opac/ja/book/"&amp;H65,"OPAC")</f>
        <v>OPAC</v>
      </c>
      <c r="J65" s="1" t="s">
        <v>29</v>
      </c>
    </row>
    <row r="66" spans="1:10" x14ac:dyDescent="0.4">
      <c r="A66" s="2" t="s">
        <v>562</v>
      </c>
      <c r="B66" s="1" t="s">
        <v>147</v>
      </c>
      <c r="C66" s="1" t="s">
        <v>148</v>
      </c>
      <c r="D66" s="1" t="s">
        <v>149</v>
      </c>
      <c r="E66" s="1" t="s">
        <v>150</v>
      </c>
      <c r="F66" s="1" t="s">
        <v>151</v>
      </c>
      <c r="G66" s="2" t="s">
        <v>456</v>
      </c>
      <c r="H66" s="2">
        <v>873695</v>
      </c>
      <c r="I66" s="6" t="str">
        <f>HYPERLINK("https://klibs1.kj.yamagata-u.ac.jp/opac/ja/book/"&amp;H66,"OPAC")</f>
        <v>OPAC</v>
      </c>
      <c r="J66" s="1" t="s">
        <v>29</v>
      </c>
    </row>
    <row r="67" spans="1:10" x14ac:dyDescent="0.4">
      <c r="A67" s="2" t="s">
        <v>563</v>
      </c>
      <c r="B67" s="1" t="s">
        <v>233</v>
      </c>
      <c r="C67" s="1" t="s">
        <v>234</v>
      </c>
      <c r="D67" s="1" t="s">
        <v>144</v>
      </c>
      <c r="E67" s="1" t="s">
        <v>223</v>
      </c>
      <c r="F67" s="1" t="s">
        <v>235</v>
      </c>
      <c r="G67" s="2" t="s">
        <v>470</v>
      </c>
      <c r="H67" s="2">
        <v>874787</v>
      </c>
      <c r="I67" s="6" t="str">
        <f>HYPERLINK("https://klibs1.kj.yamagata-u.ac.jp/opac/ja/book/"&amp;H67,"OPAC")</f>
        <v>OPAC</v>
      </c>
      <c r="J67" s="1" t="s">
        <v>29</v>
      </c>
    </row>
    <row r="68" spans="1:10" x14ac:dyDescent="0.4">
      <c r="A68" s="2" t="s">
        <v>564</v>
      </c>
      <c r="B68" s="1" t="s">
        <v>165</v>
      </c>
      <c r="C68" s="1" t="s">
        <v>166</v>
      </c>
      <c r="D68" s="1" t="s">
        <v>167</v>
      </c>
      <c r="E68" s="1" t="s">
        <v>168</v>
      </c>
      <c r="F68" s="1" t="s">
        <v>169</v>
      </c>
      <c r="G68" s="2" t="s">
        <v>459</v>
      </c>
      <c r="H68" s="2">
        <v>793322</v>
      </c>
      <c r="I68" s="6" t="str">
        <f>HYPERLINK("https://klibs1.kj.yamagata-u.ac.jp/opac/ja/book/"&amp;H68,"OPAC")</f>
        <v>OPAC</v>
      </c>
      <c r="J68" s="1" t="s">
        <v>29</v>
      </c>
    </row>
    <row r="69" spans="1:10" x14ac:dyDescent="0.4">
      <c r="A69" s="2" t="s">
        <v>565</v>
      </c>
      <c r="B69" s="1" t="s">
        <v>126</v>
      </c>
      <c r="C69" s="1" t="s">
        <v>127</v>
      </c>
      <c r="D69" s="1" t="s">
        <v>14</v>
      </c>
      <c r="E69" s="1" t="s">
        <v>33</v>
      </c>
      <c r="F69" s="1" t="s">
        <v>128</v>
      </c>
      <c r="G69" s="2" t="s">
        <v>452</v>
      </c>
      <c r="H69" s="2">
        <v>873679</v>
      </c>
      <c r="I69" s="6" t="str">
        <f>HYPERLINK("https://klibs1.kj.yamagata-u.ac.jp/opac/ja/book/"&amp;H69,"OPAC")</f>
        <v>OPAC</v>
      </c>
      <c r="J69" s="1" t="s">
        <v>6</v>
      </c>
    </row>
    <row r="70" spans="1:10" x14ac:dyDescent="0.4">
      <c r="A70" s="2" t="s">
        <v>566</v>
      </c>
      <c r="B70" s="1" t="s">
        <v>45</v>
      </c>
      <c r="C70" s="1" t="s">
        <v>46</v>
      </c>
      <c r="D70" s="1" t="s">
        <v>3</v>
      </c>
      <c r="E70" s="1" t="s">
        <v>47</v>
      </c>
      <c r="F70" s="1" t="s">
        <v>48</v>
      </c>
      <c r="G70" s="2" t="s">
        <v>438</v>
      </c>
      <c r="H70" s="2">
        <v>872874</v>
      </c>
      <c r="I70" s="6" t="str">
        <f>HYPERLINK("https://klibs1.kj.yamagata-u.ac.jp/opac/ja/book/"&amp;H70,"OPAC")</f>
        <v>OPAC</v>
      </c>
      <c r="J70" s="1" t="s">
        <v>6</v>
      </c>
    </row>
    <row r="71" spans="1:10" x14ac:dyDescent="0.4">
      <c r="A71" s="2" t="s">
        <v>567</v>
      </c>
      <c r="B71" s="1" t="s">
        <v>202</v>
      </c>
      <c r="C71" s="1" t="s">
        <v>203</v>
      </c>
      <c r="D71" s="1" t="s">
        <v>191</v>
      </c>
      <c r="E71" s="1" t="s">
        <v>38</v>
      </c>
      <c r="F71" s="1" t="s">
        <v>204</v>
      </c>
      <c r="G71" s="2" t="s">
        <v>465</v>
      </c>
      <c r="H71" s="2">
        <v>874136</v>
      </c>
      <c r="I71" s="6" t="str">
        <f>HYPERLINK("https://klibs1.kj.yamagata-u.ac.jp/opac/ja/book/"&amp;H71,"OPAC")</f>
        <v>OPAC</v>
      </c>
      <c r="J71" s="1" t="s">
        <v>6</v>
      </c>
    </row>
    <row r="72" spans="1:10" x14ac:dyDescent="0.4">
      <c r="A72" s="2" t="s">
        <v>568</v>
      </c>
      <c r="B72" s="1" t="s">
        <v>142</v>
      </c>
      <c r="C72" s="1" t="s">
        <v>143</v>
      </c>
      <c r="D72" s="1" t="s">
        <v>144</v>
      </c>
      <c r="E72" s="1" t="s">
        <v>145</v>
      </c>
      <c r="F72" s="1" t="s">
        <v>146</v>
      </c>
      <c r="G72" s="2" t="s">
        <v>455</v>
      </c>
      <c r="H72" s="2">
        <v>873686</v>
      </c>
      <c r="I72" s="6" t="str">
        <f>HYPERLINK("https://klibs1.kj.yamagata-u.ac.jp/opac/ja/book/"&amp;H72,"OPAC")</f>
        <v>OPAC</v>
      </c>
      <c r="J72" s="1" t="s">
        <v>29</v>
      </c>
    </row>
    <row r="73" spans="1:10" x14ac:dyDescent="0.35">
      <c r="A73" s="9" t="s">
        <v>620</v>
      </c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4">
      <c r="A74" s="2" t="s">
        <v>569</v>
      </c>
      <c r="B74" s="1" t="s">
        <v>24</v>
      </c>
      <c r="C74" s="1" t="s">
        <v>25</v>
      </c>
      <c r="D74" s="1" t="s">
        <v>26</v>
      </c>
      <c r="E74" s="1" t="s">
        <v>27</v>
      </c>
      <c r="F74" s="1" t="s">
        <v>28</v>
      </c>
      <c r="G74" s="2" t="s">
        <v>436</v>
      </c>
      <c r="H74" s="2">
        <v>844963</v>
      </c>
      <c r="I74" s="6" t="str">
        <f>HYPERLINK("https://klibs1.kj.yamagata-u.ac.jp/opac/ja/book/"&amp;H74,"OPAC")</f>
        <v>OPAC</v>
      </c>
      <c r="J74" s="1" t="s">
        <v>29</v>
      </c>
    </row>
    <row r="75" spans="1:10" x14ac:dyDescent="0.4">
      <c r="A75" s="2" t="s">
        <v>570</v>
      </c>
      <c r="B75" s="1" t="s">
        <v>348</v>
      </c>
      <c r="C75" s="1" t="s">
        <v>6</v>
      </c>
      <c r="D75" s="1" t="s">
        <v>349</v>
      </c>
      <c r="E75" s="1" t="s">
        <v>239</v>
      </c>
      <c r="F75" s="1" t="s">
        <v>350</v>
      </c>
      <c r="G75" s="2" t="s">
        <v>487</v>
      </c>
      <c r="H75" s="2">
        <v>877409</v>
      </c>
      <c r="I75" s="6" t="str">
        <f>HYPERLINK("https://klibs1.kj.yamagata-u.ac.jp/opac/ja/book/"&amp;H75,"OPAC")</f>
        <v>OPAC</v>
      </c>
      <c r="J75" s="1" t="s">
        <v>35</v>
      </c>
    </row>
    <row r="76" spans="1:10" x14ac:dyDescent="0.4">
      <c r="A76" s="2" t="s">
        <v>571</v>
      </c>
      <c r="B76" s="1" t="s">
        <v>351</v>
      </c>
      <c r="C76" s="1" t="s">
        <v>6</v>
      </c>
      <c r="D76" s="1" t="s">
        <v>349</v>
      </c>
      <c r="E76" s="1" t="s">
        <v>239</v>
      </c>
      <c r="F76" s="1" t="s">
        <v>352</v>
      </c>
      <c r="G76" s="2" t="s">
        <v>487</v>
      </c>
      <c r="H76" s="2">
        <v>877409</v>
      </c>
      <c r="I76" s="6" t="str">
        <f>HYPERLINK("https://klibs1.kj.yamagata-u.ac.jp/opac/ja/book/"&amp;H76,"OPAC")</f>
        <v>OPAC</v>
      </c>
      <c r="J76" s="1" t="s">
        <v>35</v>
      </c>
    </row>
    <row r="77" spans="1:10" x14ac:dyDescent="0.4">
      <c r="A77" s="2" t="s">
        <v>572</v>
      </c>
      <c r="B77" s="1" t="s">
        <v>353</v>
      </c>
      <c r="C77" s="1" t="s">
        <v>6</v>
      </c>
      <c r="D77" s="1" t="s">
        <v>349</v>
      </c>
      <c r="E77" s="1" t="s">
        <v>239</v>
      </c>
      <c r="F77" s="1" t="s">
        <v>354</v>
      </c>
      <c r="G77" s="2" t="s">
        <v>487</v>
      </c>
      <c r="H77" s="2">
        <v>877409</v>
      </c>
      <c r="I77" s="6" t="str">
        <f>HYPERLINK("https://klibs1.kj.yamagata-u.ac.jp/opac/ja/book/"&amp;H77,"OPAC")</f>
        <v>OPAC</v>
      </c>
      <c r="J77" s="1" t="s">
        <v>35</v>
      </c>
    </row>
    <row r="78" spans="1:10" x14ac:dyDescent="0.4">
      <c r="A78" s="2" t="s">
        <v>573</v>
      </c>
      <c r="B78" s="1" t="s">
        <v>355</v>
      </c>
      <c r="C78" s="1" t="s">
        <v>6</v>
      </c>
      <c r="D78" s="1" t="s">
        <v>349</v>
      </c>
      <c r="E78" s="1" t="s">
        <v>239</v>
      </c>
      <c r="F78" s="1" t="s">
        <v>356</v>
      </c>
      <c r="G78" s="2" t="s">
        <v>487</v>
      </c>
      <c r="H78" s="2">
        <v>877409</v>
      </c>
      <c r="I78" s="6" t="str">
        <f>HYPERLINK("https://klibs1.kj.yamagata-u.ac.jp/opac/ja/book/"&amp;H78,"OPAC")</f>
        <v>OPAC</v>
      </c>
      <c r="J78" s="1" t="s">
        <v>35</v>
      </c>
    </row>
    <row r="79" spans="1:10" x14ac:dyDescent="0.4">
      <c r="A79" s="2" t="s">
        <v>574</v>
      </c>
      <c r="B79" s="1" t="s">
        <v>54</v>
      </c>
      <c r="C79" s="1" t="s">
        <v>55</v>
      </c>
      <c r="D79" s="1" t="s">
        <v>56</v>
      </c>
      <c r="E79" s="1" t="s">
        <v>57</v>
      </c>
      <c r="F79" s="1" t="s">
        <v>58</v>
      </c>
      <c r="G79" s="2" t="s">
        <v>440</v>
      </c>
      <c r="H79" s="2">
        <v>873291</v>
      </c>
      <c r="I79" s="6" t="str">
        <f>HYPERLINK("https://klibs1.kj.yamagata-u.ac.jp/opac/ja/book/"&amp;H79,"OPAC")</f>
        <v>OPAC</v>
      </c>
      <c r="J79" s="1" t="s">
        <v>29</v>
      </c>
    </row>
    <row r="80" spans="1:10" x14ac:dyDescent="0.4">
      <c r="A80" s="2" t="s">
        <v>575</v>
      </c>
      <c r="B80" s="1" t="s">
        <v>265</v>
      </c>
      <c r="C80" s="1" t="s">
        <v>266</v>
      </c>
      <c r="D80" s="1" t="s">
        <v>259</v>
      </c>
      <c r="E80" s="1" t="s">
        <v>267</v>
      </c>
      <c r="F80" s="1" t="s">
        <v>268</v>
      </c>
      <c r="G80" s="2" t="s">
        <v>474</v>
      </c>
      <c r="H80" s="2">
        <v>875455</v>
      </c>
      <c r="I80" s="6" t="str">
        <f>HYPERLINK("https://klibs1.kj.yamagata-u.ac.jp/opac/ja/book/"&amp;H80,"OPAC")</f>
        <v>OPAC</v>
      </c>
      <c r="J80" s="1" t="s">
        <v>29</v>
      </c>
    </row>
    <row r="81" spans="1:10" x14ac:dyDescent="0.35">
      <c r="A81" s="9" t="s">
        <v>623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4">
      <c r="A82" s="2" t="s">
        <v>576</v>
      </c>
      <c r="B82" s="2" t="s">
        <v>419</v>
      </c>
      <c r="C82" s="2" t="s">
        <v>420</v>
      </c>
      <c r="D82" s="2" t="s">
        <v>103</v>
      </c>
      <c r="E82" s="2" t="s">
        <v>402</v>
      </c>
      <c r="F82" s="2" t="s">
        <v>421</v>
      </c>
      <c r="G82" s="2" t="s">
        <v>498</v>
      </c>
      <c r="H82" s="2">
        <v>875959</v>
      </c>
      <c r="I82" s="6" t="str">
        <f>HYPERLINK("https://klibs1.kj.yamagata-u.ac.jp/opac/ja/book/"&amp;H82,"OPAC")</f>
        <v>OPAC</v>
      </c>
      <c r="J82" s="2" t="s">
        <v>281</v>
      </c>
    </row>
    <row r="83" spans="1:10" x14ac:dyDescent="0.4">
      <c r="A83" s="2" t="s">
        <v>577</v>
      </c>
      <c r="B83" s="2" t="s">
        <v>287</v>
      </c>
      <c r="C83" s="2" t="s">
        <v>288</v>
      </c>
      <c r="D83" s="2" t="s">
        <v>289</v>
      </c>
      <c r="E83" s="2" t="s">
        <v>77</v>
      </c>
      <c r="F83" s="2" t="s">
        <v>290</v>
      </c>
      <c r="G83" s="2" t="s">
        <v>478</v>
      </c>
      <c r="H83" s="2">
        <v>875758</v>
      </c>
      <c r="I83" s="6" t="str">
        <f>HYPERLINK("https://klibs1.kj.yamagata-u.ac.jp/opac/ja/book/"&amp;H83,"OPAC")</f>
        <v>OPAC</v>
      </c>
      <c r="J83" s="2" t="s">
        <v>281</v>
      </c>
    </row>
    <row r="84" spans="1:10" x14ac:dyDescent="0.4">
      <c r="A84" s="2" t="s">
        <v>578</v>
      </c>
      <c r="B84" s="2" t="s">
        <v>373</v>
      </c>
      <c r="C84" s="2" t="s">
        <v>374</v>
      </c>
      <c r="D84" s="2" t="s">
        <v>375</v>
      </c>
      <c r="E84" s="2" t="s">
        <v>38</v>
      </c>
      <c r="F84" s="2" t="s">
        <v>376</v>
      </c>
      <c r="G84" s="2" t="s">
        <v>491</v>
      </c>
      <c r="H84" s="2">
        <v>875760</v>
      </c>
      <c r="I84" s="6" t="str">
        <f>HYPERLINK("https://klibs1.kj.yamagata-u.ac.jp/opac/ja/book/"&amp;H84,"OPAC")</f>
        <v>OPAC</v>
      </c>
      <c r="J84" s="2" t="s">
        <v>281</v>
      </c>
    </row>
    <row r="85" spans="1:10" x14ac:dyDescent="0.4">
      <c r="A85" s="2" t="s">
        <v>7</v>
      </c>
      <c r="B85" s="2" t="s">
        <v>276</v>
      </c>
      <c r="C85" s="2" t="s">
        <v>277</v>
      </c>
      <c r="D85" s="2" t="s">
        <v>278</v>
      </c>
      <c r="E85" s="2" t="s">
        <v>279</v>
      </c>
      <c r="F85" s="2" t="s">
        <v>280</v>
      </c>
      <c r="G85" s="2" t="s">
        <v>476</v>
      </c>
      <c r="H85" s="2">
        <v>875754</v>
      </c>
      <c r="I85" s="6" t="str">
        <f>HYPERLINK("https://klibs1.kj.yamagata-u.ac.jp/opac/ja/book/"&amp;H85,"OPAC")</f>
        <v>OPAC</v>
      </c>
      <c r="J85" s="2" t="s">
        <v>281</v>
      </c>
    </row>
    <row r="86" spans="1:10" x14ac:dyDescent="0.4">
      <c r="A86" s="2" t="s">
        <v>579</v>
      </c>
      <c r="B86" s="2" t="s">
        <v>404</v>
      </c>
      <c r="C86" s="2" t="s">
        <v>405</v>
      </c>
      <c r="D86" s="2" t="s">
        <v>103</v>
      </c>
      <c r="E86" s="2" t="s">
        <v>38</v>
      </c>
      <c r="F86" s="2" t="s">
        <v>406</v>
      </c>
      <c r="G86" s="2" t="s">
        <v>493</v>
      </c>
      <c r="H86" s="2">
        <v>875954</v>
      </c>
      <c r="I86" s="6" t="str">
        <f>HYPERLINK("https://klibs1.kj.yamagata-u.ac.jp/opac/ja/book/"&amp;H86,"OPAC")</f>
        <v>OPAC</v>
      </c>
      <c r="J86" s="2" t="s">
        <v>281</v>
      </c>
    </row>
    <row r="87" spans="1:10" x14ac:dyDescent="0.4">
      <c r="A87" s="2" t="s">
        <v>580</v>
      </c>
      <c r="B87" s="2" t="s">
        <v>621</v>
      </c>
      <c r="C87" s="2" t="s">
        <v>313</v>
      </c>
      <c r="D87" s="2" t="s">
        <v>314</v>
      </c>
      <c r="E87" s="2" t="s">
        <v>315</v>
      </c>
      <c r="F87" s="2" t="s">
        <v>316</v>
      </c>
      <c r="G87" s="2" t="s">
        <v>483</v>
      </c>
      <c r="H87" s="2">
        <v>876666</v>
      </c>
      <c r="I87" s="6" t="str">
        <f>HYPERLINK("https://klibs1.kj.yamagata-u.ac.jp/opac/ja/book/"&amp;H87,"OPAC")</f>
        <v>OPAC</v>
      </c>
      <c r="J87" s="2" t="s">
        <v>29</v>
      </c>
    </row>
    <row r="88" spans="1:10" x14ac:dyDescent="0.35">
      <c r="A88" s="9" t="s">
        <v>624</v>
      </c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4">
      <c r="A89" s="2" t="s">
        <v>581</v>
      </c>
      <c r="B89" s="2" t="s">
        <v>309</v>
      </c>
      <c r="C89" s="2" t="s">
        <v>310</v>
      </c>
      <c r="D89" s="2" t="s">
        <v>119</v>
      </c>
      <c r="E89" s="2" t="s">
        <v>311</v>
      </c>
      <c r="F89" s="2" t="s">
        <v>312</v>
      </c>
      <c r="G89" s="2" t="s">
        <v>482</v>
      </c>
      <c r="H89" s="2">
        <v>876638</v>
      </c>
      <c r="I89" s="6" t="str">
        <f>HYPERLINK("https://klibs1.kj.yamagata-u.ac.jp/opac/ja/book/"&amp;H89,"OPAC")</f>
        <v>OPAC</v>
      </c>
      <c r="J89" s="2" t="s">
        <v>29</v>
      </c>
    </row>
    <row r="90" spans="1:10" x14ac:dyDescent="0.4">
      <c r="A90" s="2" t="s">
        <v>582</v>
      </c>
      <c r="B90" s="2" t="s">
        <v>184</v>
      </c>
      <c r="C90" s="2" t="s">
        <v>185</v>
      </c>
      <c r="D90" s="2" t="s">
        <v>186</v>
      </c>
      <c r="E90" s="2" t="s">
        <v>187</v>
      </c>
      <c r="F90" s="2" t="s">
        <v>188</v>
      </c>
      <c r="G90" s="2" t="s">
        <v>461</v>
      </c>
      <c r="H90" s="2">
        <v>874052</v>
      </c>
      <c r="I90" s="6" t="str">
        <f>HYPERLINK("https://klibs1.kj.yamagata-u.ac.jp/opac/ja/book/"&amp;H90,"OPAC")</f>
        <v>OPAC</v>
      </c>
      <c r="J90" s="2" t="s">
        <v>29</v>
      </c>
    </row>
    <row r="91" spans="1:10" x14ac:dyDescent="0.4">
      <c r="A91" s="2" t="s">
        <v>583</v>
      </c>
      <c r="B91" s="2" t="s">
        <v>377</v>
      </c>
      <c r="C91" s="2" t="s">
        <v>378</v>
      </c>
      <c r="D91" s="2" t="s">
        <v>379</v>
      </c>
      <c r="E91" s="2" t="s">
        <v>177</v>
      </c>
      <c r="F91" s="2" t="s">
        <v>380</v>
      </c>
      <c r="G91" s="2" t="s">
        <v>492</v>
      </c>
      <c r="H91" s="2">
        <v>875761</v>
      </c>
      <c r="I91" s="6" t="str">
        <f>HYPERLINK("https://klibs1.kj.yamagata-u.ac.jp/opac/ja/book/"&amp;H91,"OPAC")</f>
        <v>OPAC</v>
      </c>
      <c r="J91" s="2" t="s">
        <v>281</v>
      </c>
    </row>
    <row r="92" spans="1:10" x14ac:dyDescent="0.4">
      <c r="A92" s="2" t="s">
        <v>584</v>
      </c>
      <c r="B92" s="1" t="s">
        <v>325</v>
      </c>
      <c r="C92" s="1" t="s">
        <v>326</v>
      </c>
      <c r="D92" s="1" t="s">
        <v>135</v>
      </c>
      <c r="E92" s="1" t="s">
        <v>327</v>
      </c>
      <c r="F92" s="1" t="s">
        <v>328</v>
      </c>
      <c r="G92" s="2" t="s">
        <v>484</v>
      </c>
      <c r="H92" s="2">
        <v>232443</v>
      </c>
      <c r="I92" s="6" t="str">
        <f>HYPERLINK("https://klibs1.kj.yamagata-u.ac.jp/opac/ja/book/"&amp;H92,"OPAC")</f>
        <v>OPAC</v>
      </c>
      <c r="J92" s="1" t="s">
        <v>6</v>
      </c>
    </row>
    <row r="93" spans="1:10" x14ac:dyDescent="0.4">
      <c r="A93" s="2" t="s">
        <v>585</v>
      </c>
      <c r="B93" s="1" t="s">
        <v>329</v>
      </c>
      <c r="C93" s="1" t="s">
        <v>326</v>
      </c>
      <c r="D93" s="1" t="s">
        <v>135</v>
      </c>
      <c r="E93" s="1" t="s">
        <v>330</v>
      </c>
      <c r="F93" s="1" t="s">
        <v>331</v>
      </c>
      <c r="G93" s="2" t="s">
        <v>484</v>
      </c>
      <c r="H93" s="2">
        <v>876806</v>
      </c>
      <c r="I93" s="6" t="str">
        <f>HYPERLINK("https://klibs1.kj.yamagata-u.ac.jp/opac/ja/book/"&amp;H93,"OPAC")</f>
        <v>OPAC</v>
      </c>
      <c r="J93" s="1" t="s">
        <v>6</v>
      </c>
    </row>
    <row r="94" spans="1:10" x14ac:dyDescent="0.4">
      <c r="A94" s="2" t="s">
        <v>586</v>
      </c>
      <c r="B94" s="1" t="s">
        <v>422</v>
      </c>
      <c r="C94" s="1" t="s">
        <v>423</v>
      </c>
      <c r="D94" s="1" t="s">
        <v>135</v>
      </c>
      <c r="E94" s="1" t="s">
        <v>424</v>
      </c>
      <c r="F94" s="1" t="s">
        <v>425</v>
      </c>
      <c r="G94" s="2" t="s">
        <v>499</v>
      </c>
      <c r="H94" s="2">
        <v>876600</v>
      </c>
      <c r="I94" s="6" t="str">
        <f>HYPERLINK("https://klibs1.kj.yamagata-u.ac.jp/opac/ja/book/"&amp;H94,"OPAC")</f>
        <v>OPAC</v>
      </c>
      <c r="J94" s="1" t="s">
        <v>6</v>
      </c>
    </row>
    <row r="95" spans="1:10" x14ac:dyDescent="0.4">
      <c r="A95" s="2" t="s">
        <v>587</v>
      </c>
      <c r="B95" s="1" t="s">
        <v>291</v>
      </c>
      <c r="C95" s="1" t="s">
        <v>292</v>
      </c>
      <c r="D95" s="1" t="s">
        <v>293</v>
      </c>
      <c r="E95" s="1" t="s">
        <v>294</v>
      </c>
      <c r="F95" s="1" t="s">
        <v>295</v>
      </c>
      <c r="G95" s="2" t="s">
        <v>479</v>
      </c>
      <c r="H95" s="2">
        <v>300451</v>
      </c>
      <c r="I95" s="6" t="str">
        <f>HYPERLINK("https://klibs1.kj.yamagata-u.ac.jp/opac/ja/book/"&amp;H95,"OPAC")</f>
        <v>OPAC</v>
      </c>
      <c r="J95" s="1" t="s">
        <v>6</v>
      </c>
    </row>
    <row r="96" spans="1:10" x14ac:dyDescent="0.4">
      <c r="A96" s="2" t="s">
        <v>588</v>
      </c>
      <c r="B96" s="1" t="s">
        <v>214</v>
      </c>
      <c r="C96" s="1" t="s">
        <v>215</v>
      </c>
      <c r="D96" s="1" t="s">
        <v>191</v>
      </c>
      <c r="E96" s="1" t="s">
        <v>38</v>
      </c>
      <c r="F96" s="1" t="s">
        <v>216</v>
      </c>
      <c r="G96" s="2" t="s">
        <v>467</v>
      </c>
      <c r="H96" s="2">
        <v>874140</v>
      </c>
      <c r="I96" s="6" t="str">
        <f>HYPERLINK("https://klibs1.kj.yamagata-u.ac.jp/opac/ja/book/"&amp;H96,"OPAC")</f>
        <v>OPAC</v>
      </c>
      <c r="J96" s="1" t="s">
        <v>6</v>
      </c>
    </row>
    <row r="97" spans="1:10" x14ac:dyDescent="0.35">
      <c r="A97" s="9" t="s">
        <v>626</v>
      </c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4">
      <c r="A98" s="2" t="s">
        <v>589</v>
      </c>
      <c r="B98" s="1" t="s">
        <v>236</v>
      </c>
      <c r="C98" s="1" t="s">
        <v>237</v>
      </c>
      <c r="D98" s="1" t="s">
        <v>238</v>
      </c>
      <c r="E98" s="1" t="s">
        <v>239</v>
      </c>
      <c r="F98" s="1" t="s">
        <v>240</v>
      </c>
      <c r="G98" s="2" t="s">
        <v>471</v>
      </c>
      <c r="H98" s="2">
        <v>874826</v>
      </c>
      <c r="I98" s="6" t="str">
        <f>HYPERLINK("https://klibs1.kj.yamagata-u.ac.jp/opac/ja/book/"&amp;H98,"OPAC")</f>
        <v>OPAC</v>
      </c>
      <c r="J98" s="1" t="s">
        <v>35</v>
      </c>
    </row>
    <row r="99" spans="1:10" x14ac:dyDescent="0.4">
      <c r="A99" s="2" t="s">
        <v>590</v>
      </c>
      <c r="B99" s="1" t="s">
        <v>241</v>
      </c>
      <c r="C99" s="1" t="s">
        <v>237</v>
      </c>
      <c r="D99" s="1" t="s">
        <v>238</v>
      </c>
      <c r="E99" s="1" t="s">
        <v>239</v>
      </c>
      <c r="F99" s="1" t="s">
        <v>242</v>
      </c>
      <c r="G99" s="2" t="s">
        <v>471</v>
      </c>
      <c r="H99" s="2">
        <v>874825</v>
      </c>
      <c r="I99" s="6" t="str">
        <f>HYPERLINK("https://klibs1.kj.yamagata-u.ac.jp/opac/ja/book/"&amp;H99,"OPAC")</f>
        <v>OPAC</v>
      </c>
      <c r="J99" s="1" t="s">
        <v>35</v>
      </c>
    </row>
    <row r="100" spans="1:10" x14ac:dyDescent="0.4">
      <c r="A100" s="2" t="s">
        <v>591</v>
      </c>
      <c r="B100" s="1" t="s">
        <v>243</v>
      </c>
      <c r="C100" s="1" t="s">
        <v>244</v>
      </c>
      <c r="D100" s="1" t="s">
        <v>245</v>
      </c>
      <c r="E100" s="1" t="s">
        <v>246</v>
      </c>
      <c r="F100" s="1" t="s">
        <v>247</v>
      </c>
      <c r="G100" s="2" t="s">
        <v>471</v>
      </c>
      <c r="H100" s="2">
        <v>794249</v>
      </c>
      <c r="I100" s="6" t="str">
        <f>HYPERLINK("https://klibs1.kj.yamagata-u.ac.jp/opac/ja/book/"&amp;H100,"OPAC")</f>
        <v>OPAC</v>
      </c>
      <c r="J100" s="1" t="s">
        <v>35</v>
      </c>
    </row>
    <row r="101" spans="1:10" x14ac:dyDescent="0.4">
      <c r="A101" s="2" t="s">
        <v>592</v>
      </c>
      <c r="B101" s="1" t="s">
        <v>416</v>
      </c>
      <c r="C101" s="1" t="s">
        <v>417</v>
      </c>
      <c r="D101" s="1" t="s">
        <v>103</v>
      </c>
      <c r="E101" s="1" t="s">
        <v>255</v>
      </c>
      <c r="F101" s="1" t="s">
        <v>418</v>
      </c>
      <c r="G101" s="2" t="s">
        <v>497</v>
      </c>
      <c r="H101" s="2">
        <v>875958</v>
      </c>
      <c r="I101" s="6" t="str">
        <f>HYPERLINK("https://klibs1.kj.yamagata-u.ac.jp/opac/ja/book/"&amp;H101,"OPAC")</f>
        <v>OPAC</v>
      </c>
      <c r="J101" s="1" t="s">
        <v>281</v>
      </c>
    </row>
    <row r="102" spans="1:10" x14ac:dyDescent="0.4">
      <c r="A102" s="2" t="s">
        <v>593</v>
      </c>
      <c r="B102" s="1" t="s">
        <v>410</v>
      </c>
      <c r="C102" s="1" t="s">
        <v>411</v>
      </c>
      <c r="D102" s="1" t="s">
        <v>103</v>
      </c>
      <c r="E102" s="1" t="s">
        <v>67</v>
      </c>
      <c r="F102" s="1" t="s">
        <v>412</v>
      </c>
      <c r="G102" s="2" t="s">
        <v>495</v>
      </c>
      <c r="H102" s="2">
        <v>875956</v>
      </c>
      <c r="I102" s="6" t="str">
        <f>HYPERLINK("https://klibs1.kj.yamagata-u.ac.jp/opac/ja/book/"&amp;H102,"OPAC")</f>
        <v>OPAC</v>
      </c>
      <c r="J102" s="1" t="s">
        <v>281</v>
      </c>
    </row>
    <row r="103" spans="1:10" x14ac:dyDescent="0.35">
      <c r="A103" s="9" t="s">
        <v>630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4">
      <c r="A104" s="2" t="s">
        <v>594</v>
      </c>
      <c r="B104" s="1" t="s">
        <v>69</v>
      </c>
      <c r="C104" s="1" t="s">
        <v>70</v>
      </c>
      <c r="D104" s="1" t="s">
        <v>71</v>
      </c>
      <c r="E104" s="1" t="s">
        <v>72</v>
      </c>
      <c r="F104" s="1" t="s">
        <v>73</v>
      </c>
      <c r="G104" s="2" t="s">
        <v>442</v>
      </c>
      <c r="H104" s="2">
        <v>873302</v>
      </c>
      <c r="I104" s="6" t="str">
        <f>HYPERLINK("https://klibs1.kj.yamagata-u.ac.jp/opac/ja/book/"&amp;H104,"OPAC")</f>
        <v>OPAC</v>
      </c>
      <c r="J104" s="1" t="s">
        <v>6</v>
      </c>
    </row>
    <row r="105" spans="1:10" x14ac:dyDescent="0.4">
      <c r="A105" s="2" t="s">
        <v>595</v>
      </c>
      <c r="B105" s="1" t="s">
        <v>101</v>
      </c>
      <c r="C105" s="1" t="s">
        <v>102</v>
      </c>
      <c r="D105" s="1" t="s">
        <v>103</v>
      </c>
      <c r="E105" s="1" t="s">
        <v>104</v>
      </c>
      <c r="F105" s="1" t="s">
        <v>105</v>
      </c>
      <c r="G105" s="2" t="s">
        <v>442</v>
      </c>
      <c r="H105" s="2">
        <v>873577</v>
      </c>
      <c r="I105" s="6" t="str">
        <f>HYPERLINK("https://klibs1.kj.yamagata-u.ac.jp/opac/ja/book/"&amp;H105,"OPAC")</f>
        <v>OPAC</v>
      </c>
      <c r="J105" s="1" t="s">
        <v>6</v>
      </c>
    </row>
    <row r="106" spans="1:10" x14ac:dyDescent="0.4">
      <c r="A106" s="2" t="s">
        <v>596</v>
      </c>
      <c r="B106" s="1" t="s">
        <v>366</v>
      </c>
      <c r="C106" s="1" t="s">
        <v>363</v>
      </c>
      <c r="D106" s="1" t="s">
        <v>89</v>
      </c>
      <c r="E106" s="1" t="s">
        <v>367</v>
      </c>
      <c r="F106" s="1" t="s">
        <v>368</v>
      </c>
      <c r="G106" s="2" t="s">
        <v>489</v>
      </c>
      <c r="H106" s="2">
        <v>769319</v>
      </c>
      <c r="I106" s="6" t="str">
        <f>HYPERLINK("https://klibs1.kj.yamagata-u.ac.jp/opac/ja/book/"&amp;H106,"OPAC")</f>
        <v>OPAC</v>
      </c>
      <c r="J106" s="1" t="s">
        <v>281</v>
      </c>
    </row>
    <row r="107" spans="1:10" x14ac:dyDescent="0.4">
      <c r="A107" s="2" t="s">
        <v>431</v>
      </c>
      <c r="B107" s="1" t="s">
        <v>413</v>
      </c>
      <c r="C107" s="1" t="s">
        <v>414</v>
      </c>
      <c r="D107" s="1" t="s">
        <v>103</v>
      </c>
      <c r="E107" s="1" t="s">
        <v>22</v>
      </c>
      <c r="F107" s="1" t="s">
        <v>415</v>
      </c>
      <c r="G107" s="2" t="s">
        <v>496</v>
      </c>
      <c r="H107" s="2">
        <v>875957</v>
      </c>
      <c r="I107" s="6" t="str">
        <f>HYPERLINK("https://klibs1.kj.yamagata-u.ac.jp/opac/ja/book/"&amp;H107,"OPAC")</f>
        <v>OPAC</v>
      </c>
      <c r="J107" s="1" t="s">
        <v>281</v>
      </c>
    </row>
    <row r="108" spans="1:10" x14ac:dyDescent="0.4">
      <c r="A108" s="2" t="s">
        <v>597</v>
      </c>
      <c r="B108" s="1" t="s">
        <v>269</v>
      </c>
      <c r="C108" s="1" t="s">
        <v>270</v>
      </c>
      <c r="D108" s="1" t="s">
        <v>191</v>
      </c>
      <c r="E108" s="1" t="s">
        <v>115</v>
      </c>
      <c r="F108" s="1" t="s">
        <v>271</v>
      </c>
      <c r="G108" s="2" t="s">
        <v>475</v>
      </c>
      <c r="H108" s="2">
        <v>875725</v>
      </c>
      <c r="I108" s="6" t="str">
        <f>HYPERLINK("https://klibs1.kj.yamagata-u.ac.jp/opac/ja/book/"&amp;H108,"OPAC")</f>
        <v>OPAC</v>
      </c>
      <c r="J108" s="1" t="s">
        <v>29</v>
      </c>
    </row>
    <row r="109" spans="1:10" x14ac:dyDescent="0.35">
      <c r="A109" s="9" t="s">
        <v>628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4">
      <c r="A110" s="2" t="s">
        <v>631</v>
      </c>
      <c r="B110" s="1" t="s">
        <v>369</v>
      </c>
      <c r="C110" s="1" t="s">
        <v>370</v>
      </c>
      <c r="D110" s="1" t="s">
        <v>306</v>
      </c>
      <c r="E110" s="1" t="s">
        <v>371</v>
      </c>
      <c r="F110" s="1" t="s">
        <v>372</v>
      </c>
      <c r="G110" s="2" t="s">
        <v>490</v>
      </c>
      <c r="H110" s="2">
        <v>866475</v>
      </c>
      <c r="I110" s="6" t="str">
        <f>HYPERLINK("https://klibs1.kj.yamagata-u.ac.jp/opac/ja/book/"&amp;H110,"OPAC")</f>
        <v>OPAC</v>
      </c>
      <c r="J110" s="1" t="s">
        <v>281</v>
      </c>
    </row>
    <row r="111" spans="1:10" x14ac:dyDescent="0.4">
      <c r="A111" s="2" t="s">
        <v>598</v>
      </c>
      <c r="B111" s="1" t="s">
        <v>64</v>
      </c>
      <c r="C111" s="1" t="s">
        <v>65</v>
      </c>
      <c r="D111" s="1" t="s">
        <v>66</v>
      </c>
      <c r="E111" s="1" t="s">
        <v>67</v>
      </c>
      <c r="F111" s="1" t="s">
        <v>68</v>
      </c>
      <c r="G111" s="2" t="s">
        <v>441</v>
      </c>
      <c r="H111" s="2">
        <v>872184</v>
      </c>
      <c r="I111" s="6" t="str">
        <f>HYPERLINK("https://klibs1.kj.yamagata-u.ac.jp/opac/ja/book/"&amp;H111,"OPAC")</f>
        <v>OPAC</v>
      </c>
      <c r="J111" s="1" t="s">
        <v>6</v>
      </c>
    </row>
    <row r="112" spans="1:10" x14ac:dyDescent="0.4">
      <c r="A112" s="2" t="s">
        <v>599</v>
      </c>
      <c r="B112" s="1" t="s">
        <v>170</v>
      </c>
      <c r="C112" s="1" t="s">
        <v>171</v>
      </c>
      <c r="D112" s="1" t="s">
        <v>172</v>
      </c>
      <c r="E112" s="1" t="s">
        <v>173</v>
      </c>
      <c r="F112" s="1" t="s">
        <v>174</v>
      </c>
      <c r="G112" s="2" t="s">
        <v>460</v>
      </c>
      <c r="H112" s="2">
        <v>874014</v>
      </c>
      <c r="I112" s="6" t="str">
        <f>HYPERLINK("https://klibs1.kj.yamagata-u.ac.jp/opac/ja/book/"&amp;H112,"OPAC")</f>
        <v>OPAC</v>
      </c>
      <c r="J112" s="1" t="s">
        <v>29</v>
      </c>
    </row>
    <row r="113" spans="1:10" x14ac:dyDescent="0.4">
      <c r="A113" s="2" t="s">
        <v>600</v>
      </c>
      <c r="B113" s="1" t="s">
        <v>304</v>
      </c>
      <c r="C113" s="1" t="s">
        <v>305</v>
      </c>
      <c r="D113" s="1" t="s">
        <v>306</v>
      </c>
      <c r="E113" s="1" t="s">
        <v>307</v>
      </c>
      <c r="F113" s="1" t="s">
        <v>308</v>
      </c>
      <c r="G113" s="2" t="s">
        <v>481</v>
      </c>
      <c r="H113" s="2">
        <v>834179</v>
      </c>
      <c r="I113" s="6" t="str">
        <f>HYPERLINK("https://klibs1.kj.yamagata-u.ac.jp/opac/ja/book/"&amp;H113,"OPAC")</f>
        <v>OPAC</v>
      </c>
      <c r="J113" s="1" t="s">
        <v>6</v>
      </c>
    </row>
    <row r="114" spans="1:10" x14ac:dyDescent="0.4">
      <c r="A114" s="2" t="s">
        <v>601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2" t="s">
        <v>435</v>
      </c>
      <c r="H114" s="2">
        <v>869770</v>
      </c>
      <c r="I114" s="6" t="str">
        <f>HYPERLINK("https://klibs1.kj.yamagata-u.ac.jp/opac/ja/book/"&amp;H114,"OPAC")</f>
        <v>OPAC</v>
      </c>
      <c r="J114" s="1" t="s">
        <v>6</v>
      </c>
    </row>
    <row r="115" spans="1:10" x14ac:dyDescent="0.4">
      <c r="A115" s="2" t="s">
        <v>602</v>
      </c>
      <c r="B115" s="1" t="s">
        <v>8</v>
      </c>
      <c r="C115" s="1" t="s">
        <v>9</v>
      </c>
      <c r="D115" s="1" t="s">
        <v>3</v>
      </c>
      <c r="E115" s="1" t="s">
        <v>10</v>
      </c>
      <c r="F115" s="1" t="s">
        <v>11</v>
      </c>
      <c r="G115" s="2" t="s">
        <v>435</v>
      </c>
      <c r="H115" s="2">
        <v>862640</v>
      </c>
      <c r="I115" s="6" t="str">
        <f>HYPERLINK("https://klibs1.kj.yamagata-u.ac.jp/opac/ja/book/"&amp;H115,"OPAC")</f>
        <v>OPAC</v>
      </c>
      <c r="J115" s="1" t="s">
        <v>6</v>
      </c>
    </row>
    <row r="116" spans="1:10" x14ac:dyDescent="0.4">
      <c r="A116" s="2" t="s">
        <v>603</v>
      </c>
      <c r="B116" s="1" t="s">
        <v>12</v>
      </c>
      <c r="C116" s="1" t="s">
        <v>13</v>
      </c>
      <c r="D116" s="1" t="s">
        <v>14</v>
      </c>
      <c r="E116" s="1" t="s">
        <v>15</v>
      </c>
      <c r="F116" s="1" t="s">
        <v>16</v>
      </c>
      <c r="G116" s="2" t="s">
        <v>435</v>
      </c>
      <c r="H116" s="2">
        <v>872824</v>
      </c>
      <c r="I116" s="6" t="str">
        <f>HYPERLINK("https://klibs1.kj.yamagata-u.ac.jp/opac/ja/book/"&amp;H116,"OPAC")</f>
        <v>OPAC</v>
      </c>
      <c r="J116" s="1" t="s">
        <v>6</v>
      </c>
    </row>
    <row r="117" spans="1:10" x14ac:dyDescent="0.4">
      <c r="A117" s="2" t="s">
        <v>604</v>
      </c>
      <c r="B117" s="1" t="s">
        <v>17</v>
      </c>
      <c r="C117" s="1" t="s">
        <v>13</v>
      </c>
      <c r="D117" s="1" t="s">
        <v>14</v>
      </c>
      <c r="E117" s="1" t="s">
        <v>15</v>
      </c>
      <c r="F117" s="1" t="s">
        <v>18</v>
      </c>
      <c r="G117" s="2" t="s">
        <v>435</v>
      </c>
      <c r="H117" s="2">
        <v>872824</v>
      </c>
      <c r="I117" s="6" t="str">
        <f>HYPERLINK("https://klibs1.kj.yamagata-u.ac.jp/opac/ja/book/"&amp;H117,"OPAC")</f>
        <v>OPAC</v>
      </c>
      <c r="J117" s="1" t="s">
        <v>6</v>
      </c>
    </row>
    <row r="118" spans="1:10" x14ac:dyDescent="0.4">
      <c r="A118" s="2" t="s">
        <v>605</v>
      </c>
      <c r="B118" s="1" t="s">
        <v>19</v>
      </c>
      <c r="C118" s="1" t="s">
        <v>20</v>
      </c>
      <c r="D118" s="1" t="s">
        <v>21</v>
      </c>
      <c r="E118" s="1" t="s">
        <v>22</v>
      </c>
      <c r="F118" s="1" t="s">
        <v>23</v>
      </c>
      <c r="G118" s="2" t="s">
        <v>435</v>
      </c>
      <c r="H118" s="2">
        <v>872825</v>
      </c>
      <c r="I118" s="6" t="str">
        <f>HYPERLINK("https://klibs1.kj.yamagata-u.ac.jp/opac/ja/book/"&amp;H118,"OPAC")</f>
        <v>OPAC</v>
      </c>
      <c r="J118" s="1" t="s">
        <v>6</v>
      </c>
    </row>
    <row r="119" spans="1:10" x14ac:dyDescent="0.4">
      <c r="A119" s="2" t="s">
        <v>606</v>
      </c>
      <c r="B119" s="1" t="s">
        <v>40</v>
      </c>
      <c r="C119" s="1" t="s">
        <v>41</v>
      </c>
      <c r="D119" s="1" t="s">
        <v>42</v>
      </c>
      <c r="E119" s="1" t="s">
        <v>43</v>
      </c>
      <c r="F119" s="1" t="s">
        <v>44</v>
      </c>
      <c r="G119" s="2" t="s">
        <v>435</v>
      </c>
      <c r="H119" s="2">
        <v>873289</v>
      </c>
      <c r="I119" s="6" t="str">
        <f>HYPERLINK("https://klibs1.kj.yamagata-u.ac.jp/opac/ja/book/"&amp;H119,"OPAC")</f>
        <v>OPAC</v>
      </c>
      <c r="J119" s="1" t="s">
        <v>6</v>
      </c>
    </row>
    <row r="120" spans="1:10" x14ac:dyDescent="0.4">
      <c r="A120" s="2" t="s">
        <v>607</v>
      </c>
      <c r="B120" s="1" t="s">
        <v>59</v>
      </c>
      <c r="C120" s="1" t="s">
        <v>60</v>
      </c>
      <c r="D120" s="1" t="s">
        <v>61</v>
      </c>
      <c r="E120" s="1" t="s">
        <v>62</v>
      </c>
      <c r="F120" s="1" t="s">
        <v>63</v>
      </c>
      <c r="G120" s="2" t="s">
        <v>435</v>
      </c>
      <c r="H120" s="2">
        <v>873292</v>
      </c>
      <c r="I120" s="6" t="str">
        <f>HYPERLINK("https://klibs1.kj.yamagata-u.ac.jp/opac/ja/book/"&amp;H120,"OPAC")</f>
        <v>OPAC</v>
      </c>
      <c r="J120" s="1" t="s">
        <v>6</v>
      </c>
    </row>
    <row r="121" spans="1:10" x14ac:dyDescent="0.4">
      <c r="A121" s="2" t="s">
        <v>608</v>
      </c>
      <c r="B121" s="1" t="s">
        <v>79</v>
      </c>
      <c r="C121" s="1" t="s">
        <v>80</v>
      </c>
      <c r="D121" s="1" t="s">
        <v>14</v>
      </c>
      <c r="E121" s="1" t="s">
        <v>22</v>
      </c>
      <c r="F121" s="1" t="s">
        <v>81</v>
      </c>
      <c r="G121" s="2" t="s">
        <v>435</v>
      </c>
      <c r="H121" s="2">
        <v>873504</v>
      </c>
      <c r="I121" s="6" t="str">
        <f>HYPERLINK("https://klibs1.kj.yamagata-u.ac.jp/opac/ja/book/"&amp;H121,"OPAC")</f>
        <v>OPAC</v>
      </c>
      <c r="J121" s="1" t="s">
        <v>6</v>
      </c>
    </row>
    <row r="122" spans="1:10" x14ac:dyDescent="0.4">
      <c r="A122" s="2" t="s">
        <v>609</v>
      </c>
      <c r="B122" s="1" t="s">
        <v>49</v>
      </c>
      <c r="C122" s="1" t="s">
        <v>50</v>
      </c>
      <c r="D122" s="1" t="s">
        <v>51</v>
      </c>
      <c r="E122" s="1" t="s">
        <v>52</v>
      </c>
      <c r="F122" s="1" t="s">
        <v>53</v>
      </c>
      <c r="G122" s="2" t="s">
        <v>439</v>
      </c>
      <c r="H122" s="2">
        <v>873290</v>
      </c>
      <c r="I122" s="6" t="str">
        <f>HYPERLINK("https://klibs1.kj.yamagata-u.ac.jp/opac/ja/book/"&amp;H122,"OPAC")</f>
        <v>OPAC</v>
      </c>
      <c r="J122" s="1" t="s">
        <v>6</v>
      </c>
    </row>
    <row r="123" spans="1:10" x14ac:dyDescent="0.4">
      <c r="A123" s="2" t="s">
        <v>610</v>
      </c>
      <c r="B123" s="1" t="s">
        <v>122</v>
      </c>
      <c r="C123" s="1" t="s">
        <v>123</v>
      </c>
      <c r="D123" s="1" t="s">
        <v>634</v>
      </c>
      <c r="E123" s="1" t="s">
        <v>124</v>
      </c>
      <c r="F123" s="1" t="s">
        <v>125</v>
      </c>
      <c r="G123" s="2" t="s">
        <v>451</v>
      </c>
      <c r="H123" s="2">
        <v>873597</v>
      </c>
      <c r="I123" s="6" t="str">
        <f>HYPERLINK("https://klibs1.kj.yamagata-u.ac.jp/opac/ja/book/"&amp;H123,"OPAC")</f>
        <v>OPAC</v>
      </c>
      <c r="J123" s="1" t="s">
        <v>6</v>
      </c>
    </row>
    <row r="124" spans="1:10" x14ac:dyDescent="0.35">
      <c r="A124" s="9" t="s">
        <v>633</v>
      </c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4">
      <c r="A125" s="2" t="s">
        <v>611</v>
      </c>
      <c r="B125" s="1" t="s">
        <v>432</v>
      </c>
      <c r="C125" s="1" t="s">
        <v>6</v>
      </c>
      <c r="D125" s="1" t="s">
        <v>427</v>
      </c>
      <c r="E125" s="1" t="s">
        <v>433</v>
      </c>
      <c r="F125" s="1" t="s">
        <v>434</v>
      </c>
      <c r="G125" s="2" t="s">
        <v>501</v>
      </c>
      <c r="H125" s="2">
        <v>748382</v>
      </c>
      <c r="I125" s="6" t="str">
        <f>HYPERLINK("https://klibs1.kj.yamagata-u.ac.jp/opac/ja/book/"&amp;H125,"OPAC")</f>
        <v>OPAC</v>
      </c>
      <c r="J125" s="1" t="s">
        <v>6</v>
      </c>
    </row>
    <row r="126" spans="1:10" x14ac:dyDescent="0.4">
      <c r="A126" s="2" t="s">
        <v>612</v>
      </c>
      <c r="B126" s="1" t="s">
        <v>426</v>
      </c>
      <c r="C126" s="1" t="s">
        <v>6</v>
      </c>
      <c r="D126" s="1" t="s">
        <v>427</v>
      </c>
      <c r="E126" s="1" t="s">
        <v>428</v>
      </c>
      <c r="F126" s="1" t="s">
        <v>429</v>
      </c>
      <c r="G126" s="2" t="s">
        <v>500</v>
      </c>
      <c r="H126" s="2">
        <v>346869</v>
      </c>
      <c r="I126" s="6" t="str">
        <f>HYPERLINK("https://klibs1.kj.yamagata-u.ac.jp/opac/ja/book/"&amp;H126,"OPAC")</f>
        <v>OPAC</v>
      </c>
      <c r="J126" s="1" t="s">
        <v>6</v>
      </c>
    </row>
  </sheetData>
  <autoFilter ref="A8:J123" xr:uid="{00000000-0009-0000-0000-000000000000}">
    <sortState ref="A2:J108">
      <sortCondition ref="G1:G108"/>
    </sortState>
  </autoFilter>
  <mergeCells count="12">
    <mergeCell ref="A124:J124"/>
    <mergeCell ref="A81:J81"/>
    <mergeCell ref="A9:J9"/>
    <mergeCell ref="A27:J27"/>
    <mergeCell ref="A39:J39"/>
    <mergeCell ref="A58:J58"/>
    <mergeCell ref="A73:J73"/>
    <mergeCell ref="A1:J1"/>
    <mergeCell ref="A88:J88"/>
    <mergeCell ref="A97:J97"/>
    <mergeCell ref="A103:J103"/>
    <mergeCell ref="A109:J109"/>
  </mergeCells>
  <phoneticPr fontId="1"/>
  <hyperlinks>
    <hyperlink ref="B3" location="総記" display="総記" xr:uid="{00000000-0004-0000-0000-000000000000}"/>
    <hyperlink ref="B4" location="情報科学" display="情報科学" xr:uid="{00000000-0004-0000-0000-000001000000}"/>
    <hyperlink ref="B5" location="心理学・倫理学・社会科学" display="心理学・倫理学・社会科学" xr:uid="{00000000-0004-0000-0000-000002000000}"/>
    <hyperlink ref="B6" location="自然科学" display="自然科学" xr:uid="{00000000-0004-0000-0000-000003000000}"/>
    <hyperlink ref="C3" location="技術・工学" display="技術・工学" xr:uid="{00000000-0004-0000-0000-000004000000}"/>
    <hyperlink ref="C4" location="建設工学・建築学・機械工学" display="建設工学・建築学・機械工学" xr:uid="{00000000-0004-0000-0000-000005000000}"/>
    <hyperlink ref="C5" location="電気工学・電子工学" display="電気工学・電子工学" xr:uid="{00000000-0004-0000-0000-000006000000}"/>
    <hyperlink ref="C6" location="化学工学" display="化学工学" xr:uid="{00000000-0004-0000-0000-000007000000}"/>
    <hyperlink ref="D3" location="生活科学・産業・交通・通信" display="生活科学・産業・交通・通信" xr:uid="{00000000-0004-0000-0000-000008000000}"/>
    <hyperlink ref="D4" location="言語・文学" display="言語・文学" xr:uid="{00000000-0004-0000-0000-000009000000}"/>
    <hyperlink ref="D5" location="視聴覚資料" display="視聴覚資料" xr:uid="{00000000-0004-0000-0000-00000A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11</vt:i4>
      </vt:variant>
    </vt:vector>
  </HeadingPairs>
  <TitlesOfParts>
    <vt:vector size="12" baseType="lpstr">
      <vt:lpstr>limedio</vt:lpstr>
      <vt:lpstr>化学工学</vt:lpstr>
      <vt:lpstr>技術・工学</vt:lpstr>
      <vt:lpstr>建設工学・建築学・機械工学</vt:lpstr>
      <vt:lpstr>言語・文学</vt:lpstr>
      <vt:lpstr>視聴覚資料</vt:lpstr>
      <vt:lpstr>自然科学</vt:lpstr>
      <vt:lpstr>情報科学</vt:lpstr>
      <vt:lpstr>心理学・倫理学・社会科学</vt:lpstr>
      <vt:lpstr>生活科学・産業・交通・通信</vt:lpstr>
      <vt:lpstr>総記</vt:lpstr>
      <vt:lpstr>電気工学・電子工学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Takahashi</cp:lastModifiedBy>
  <dcterms:created xsi:type="dcterms:W3CDTF">2018-11-12T05:55:58Z</dcterms:created>
  <dcterms:modified xsi:type="dcterms:W3CDTF">2021-02-25T02:13:06Z</dcterms:modified>
</cp:coreProperties>
</file>