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filterPrivacy="1" defaultThemeVersion="166925"/>
  <xr:revisionPtr revIDLastSave="0" documentId="13_ncr:1_{1BED1488-55DA-4A3C-BB2E-46D405A9F2E2}" xr6:coauthVersionLast="36" xr6:coauthVersionMax="36" xr10:uidLastSave="{00000000-0000-0000-0000-000000000000}"/>
  <bookViews>
    <workbookView xWindow="0" yWindow="0" windowWidth="28800" windowHeight="11535" xr2:uid="{8E22F730-E049-429F-8C4A-A29FA859EA5B}"/>
  </bookViews>
  <sheets>
    <sheet name="Sheet" sheetId="1" r:id="rId1"/>
  </sheets>
  <definedNames>
    <definedName name="_xlnm._FilterDatabase" localSheetId="0" hidden="1">Sheet!$A$1:$I$1</definedName>
    <definedName name="_xlnm.Print_Titles" localSheetId="0">Sheet!$1:$1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6" i="1" l="1"/>
  <c r="I175" i="1"/>
  <c r="I174" i="1"/>
  <c r="I173" i="1"/>
  <c r="I172" i="1"/>
  <c r="I171" i="1"/>
  <c r="I170" i="1"/>
  <c r="I169"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0" i="1"/>
  <c r="I139" i="1"/>
  <c r="I138" i="1"/>
  <c r="I137" i="1"/>
  <c r="I136" i="1"/>
  <c r="I135" i="1"/>
  <c r="I134" i="1"/>
  <c r="I133" i="1"/>
  <c r="I132" i="1"/>
  <c r="I130" i="1"/>
  <c r="I129" i="1"/>
  <c r="I128" i="1"/>
  <c r="I127" i="1"/>
  <c r="I126" i="1"/>
  <c r="I125" i="1"/>
  <c r="I124" i="1"/>
  <c r="I123" i="1"/>
  <c r="I121" i="1"/>
  <c r="I120" i="1"/>
  <c r="I119" i="1"/>
  <c r="I118" i="1"/>
  <c r="I116" i="1"/>
  <c r="I115" i="1"/>
  <c r="I114" i="1"/>
  <c r="I113" i="1"/>
  <c r="I112" i="1"/>
  <c r="I111" i="1"/>
  <c r="I110" i="1"/>
  <c r="I109" i="1"/>
  <c r="I108" i="1"/>
  <c r="I107" i="1"/>
  <c r="I105" i="1"/>
  <c r="I104" i="1"/>
  <c r="I103" i="1"/>
  <c r="I102" i="1"/>
  <c r="I101" i="1"/>
  <c r="I100" i="1"/>
  <c r="I99" i="1"/>
  <c r="I98" i="1"/>
  <c r="I97" i="1"/>
  <c r="I96" i="1"/>
  <c r="I95" i="1"/>
  <c r="I94" i="1"/>
  <c r="I93"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2" i="1"/>
  <c r="I51" i="1"/>
  <c r="I50" i="1"/>
  <c r="I49" i="1"/>
  <c r="I48" i="1"/>
  <c r="I47" i="1"/>
  <c r="I46" i="1"/>
  <c r="I45" i="1"/>
  <c r="I44" i="1"/>
  <c r="I43" i="1"/>
  <c r="I42" i="1"/>
  <c r="I41" i="1"/>
  <c r="I40" i="1"/>
  <c r="I39" i="1"/>
  <c r="I38" i="1"/>
  <c r="I37" i="1"/>
  <c r="I36" i="1"/>
  <c r="I35" i="1"/>
  <c r="I34" i="1"/>
  <c r="I33" i="1"/>
  <c r="I32" i="1"/>
  <c r="I31" i="1"/>
  <c r="I30" i="1"/>
  <c r="I29" i="1"/>
  <c r="I27" i="1"/>
  <c r="I26" i="1"/>
  <c r="I25" i="1"/>
  <c r="I24" i="1"/>
  <c r="I23" i="1"/>
  <c r="I22" i="1"/>
  <c r="I20" i="1"/>
  <c r="I19" i="1"/>
  <c r="I18" i="1"/>
  <c r="I17" i="1"/>
  <c r="I16" i="1"/>
  <c r="I15" i="1"/>
  <c r="I14" i="1"/>
  <c r="I12" i="1"/>
  <c r="I11" i="1"/>
  <c r="I10" i="1"/>
  <c r="I9" i="1"/>
  <c r="I8" i="1"/>
  <c r="I7" i="1"/>
  <c r="I6" i="1"/>
  <c r="I5" i="1"/>
  <c r="I4" i="1"/>
  <c r="I3" i="1"/>
</calcChain>
</file>

<file path=xl/sharedStrings.xml><?xml version="1.0" encoding="utf-8"?>
<sst xmlns="http://schemas.openxmlformats.org/spreadsheetml/2006/main" count="999" uniqueCount="828">
  <si>
    <t>No．</t>
    <phoneticPr fontId="2"/>
  </si>
  <si>
    <t>書名</t>
    <phoneticPr fontId="2"/>
  </si>
  <si>
    <t>著者名</t>
    <phoneticPr fontId="2"/>
  </si>
  <si>
    <t>出版者</t>
    <phoneticPr fontId="2"/>
  </si>
  <si>
    <t>出版日付</t>
    <phoneticPr fontId="2"/>
  </si>
  <si>
    <t>資料ID</t>
    <phoneticPr fontId="2"/>
  </si>
  <si>
    <t>請求記号</t>
    <phoneticPr fontId="2"/>
  </si>
  <si>
    <t>書誌_LIMEBIB</t>
  </si>
  <si>
    <t>OPAC</t>
    <phoneticPr fontId="4"/>
  </si>
  <si>
    <t>総記・情報科学</t>
    <rPh sb="0" eb="2">
      <t>ソウキ</t>
    </rPh>
    <rPh sb="3" eb="5">
      <t>ジョウホウ</t>
    </rPh>
    <rPh sb="5" eb="7">
      <t>カガク</t>
    </rPh>
    <phoneticPr fontId="2"/>
  </si>
  <si>
    <t>「すぐやる人」のノート術 : secrets of active note taking skills (Asuka business &amp; language books)</t>
  </si>
  <si>
    <t>塚本亮著</t>
  </si>
  <si>
    <t>明日香出版社</t>
  </si>
  <si>
    <t>2018.1</t>
  </si>
  <si>
    <t>811900103</t>
  </si>
  <si>
    <t>002.7//スグヤ</t>
  </si>
  <si>
    <t>メモの魔力 (NewsPicks book)</t>
  </si>
  <si>
    <t>前田裕二著</t>
  </si>
  <si>
    <t>幻冬舎</t>
  </si>
  <si>
    <t>2018.12</t>
  </si>
  <si>
    <t>811900102</t>
  </si>
  <si>
    <t>002.7//メモノ</t>
  </si>
  <si>
    <t>Rクックブック</t>
  </si>
  <si>
    <t>J. D. Long, Paul Teetor著/木下哲也訳</t>
  </si>
  <si>
    <t>オライリー・ジャパン/オーム社 (発売)</t>
  </si>
  <si>
    <t>2020.1</t>
  </si>
  <si>
    <t>811900439</t>
  </si>
  <si>
    <t>007.6//Ｒクツ</t>
  </si>
  <si>
    <t>Rグラフィックスクックブック : ggplot2によるグラフ作成のレシピ集 第2版</t>
  </si>
  <si>
    <t>Winston Chang著/石井弓美子, 河内崇, 瀬戸山雅人訳</t>
  </si>
  <si>
    <t>2019.11</t>
  </si>
  <si>
    <t>811900446</t>
  </si>
  <si>
    <t>007.6//Rグラ</t>
  </si>
  <si>
    <t>東京大学のデータサイエンティスト育成講座 : Pythonで手を動かして学ぶデータ分析</t>
  </si>
  <si>
    <t>塚本邦尊, 山田典一, 大澤文孝著</t>
  </si>
  <si>
    <t>マイナビ出版</t>
  </si>
  <si>
    <t>2019.3</t>
  </si>
  <si>
    <t>811900231</t>
  </si>
  <si>
    <t>007.6//トウキ</t>
  </si>
  <si>
    <t>Pythonスタートブック : いちばんやさしいパイソンの本 増補改訂版</t>
  </si>
  <si>
    <t>辻真吾著</t>
  </si>
  <si>
    <t>技術評論社</t>
  </si>
  <si>
    <t>2018.4</t>
  </si>
  <si>
    <t>811900452</t>
  </si>
  <si>
    <t>007.64//ＰＹＴ</t>
  </si>
  <si>
    <t>独学プログラマー : Python言語の基本から仕事のやり方まで</t>
  </si>
  <si>
    <t>コーリー・アルソフ著/清水川貴之監訳</t>
  </si>
  <si>
    <t>日経BP社/日経BPマーケティング (発売)</t>
  </si>
  <si>
    <t>2018.2</t>
  </si>
  <si>
    <t>811900219</t>
  </si>
  <si>
    <t>007.64//ドクガ</t>
  </si>
  <si>
    <t>読書する人だけがたどり着ける場所 (SB新書:460)</t>
  </si>
  <si>
    <t>齋藤孝著</t>
  </si>
  <si>
    <t>SBクリエイティブ</t>
  </si>
  <si>
    <t>2019.1</t>
  </si>
  <si>
    <t>811900110</t>
  </si>
  <si>
    <t>019//ドクシ</t>
  </si>
  <si>
    <t>1日1ページ、読むだけで身につく世界の教養365</t>
  </si>
  <si>
    <t>デイヴィッド・S・キダー, ノア・D・オッペンハイム著/小林朋則訳</t>
  </si>
  <si>
    <t>文響社</t>
  </si>
  <si>
    <t>2018.5-</t>
  </si>
  <si>
    <t>811900101</t>
  </si>
  <si>
    <t>033//1ニチ</t>
  </si>
  <si>
    <t>14歳の君へ : どう考えどう生きるか</t>
  </si>
  <si>
    <t>池田晶子著</t>
  </si>
  <si>
    <t>毎日新聞社</t>
  </si>
  <si>
    <t>2006.12</t>
  </si>
  <si>
    <t>811900105</t>
  </si>
  <si>
    <t>100//14サ</t>
  </si>
  <si>
    <t>哲学・心理学・思想</t>
    <rPh sb="0" eb="2">
      <t>テツガク</t>
    </rPh>
    <rPh sb="3" eb="6">
      <t>シンリガク</t>
    </rPh>
    <rPh sb="7" eb="9">
      <t>シソウ</t>
    </rPh>
    <phoneticPr fontId="2"/>
  </si>
  <si>
    <t>「死」とは何か : イェール大学で23年連続の人気講義 完全翻訳版</t>
  </si>
  <si>
    <t>シェリー・ケーガン著/柴田裕之訳</t>
  </si>
  <si>
    <t>2019.7</t>
  </si>
  <si>
    <t>811900106</t>
  </si>
  <si>
    <t>114.2//シトワ</t>
  </si>
  <si>
    <t>フォイエルバッハ論 (科学的社会主義の古典選書)</t>
  </si>
  <si>
    <t>エンゲルス [著]/森宏一訳</t>
  </si>
  <si>
    <t>新日本出版社</t>
  </si>
  <si>
    <t>1998.11</t>
  </si>
  <si>
    <t>811900220</t>
  </si>
  <si>
    <t>134.5//フオイ</t>
  </si>
  <si>
    <t>人はなぜ戦争をするのか : エロスとタナトス (光文社古典新訳文庫:[KBフ1-2])</t>
  </si>
  <si>
    <t>フロイト著/中山元訳</t>
  </si>
  <si>
    <t>光文社</t>
  </si>
  <si>
    <t>2008.2</t>
  </si>
  <si>
    <t>811900121</t>
  </si>
  <si>
    <t>146.1//ヒトワ</t>
  </si>
  <si>
    <t>愛するということ 新訳版</t>
  </si>
  <si>
    <t>エーリッヒ・フロム [著]/鈴木晶訳</t>
  </si>
  <si>
    <t>紀伊國屋書店</t>
  </si>
  <si>
    <t>1991.3</t>
  </si>
  <si>
    <t>811900107</t>
  </si>
  <si>
    <t>152//アイス</t>
  </si>
  <si>
    <t>本当の「頭のよさ」ってなんだろう? : 勉強と人生に役立つ、一生使えるものの考え方</t>
  </si>
  <si>
    <t>誠文堂新光社</t>
  </si>
  <si>
    <t>2019.6</t>
  </si>
  <si>
    <t>811900431</t>
  </si>
  <si>
    <t>159.7//ホント</t>
  </si>
  <si>
    <t>なんで僕に聞くんだろう。</t>
  </si>
  <si>
    <t>幡野広志著</t>
  </si>
  <si>
    <t>2020.2</t>
  </si>
  <si>
    <t>811900437</t>
  </si>
  <si>
    <t>159//ナンデ</t>
  </si>
  <si>
    <t>イスラーム文化 : その根柢にあるもの (岩波文庫:青(33)-185-1)</t>
  </si>
  <si>
    <t>井筒俊彦著</t>
  </si>
  <si>
    <t>岩波書店</t>
  </si>
  <si>
    <t>1991.6</t>
  </si>
  <si>
    <t>811900120</t>
  </si>
  <si>
    <t>167//イスラ</t>
  </si>
  <si>
    <t>歴史・地理</t>
    <rPh sb="0" eb="2">
      <t>レキシ</t>
    </rPh>
    <rPh sb="3" eb="5">
      <t>チリ</t>
    </rPh>
    <phoneticPr fontId="2"/>
  </si>
  <si>
    <t>戦後七〇年史 : 1945-2015</t>
  </si>
  <si>
    <t>色川大吉著</t>
  </si>
  <si>
    <t>講談社</t>
  </si>
  <si>
    <t>2015.8</t>
  </si>
  <si>
    <t>811900222</t>
  </si>
  <si>
    <t>210.76//センゴ</t>
  </si>
  <si>
    <t>「民主」と「愛国」 : 戦後日本のナショナリズムと公共性</t>
  </si>
  <si>
    <t>小熊英二著</t>
  </si>
  <si>
    <t>新曜社</t>
  </si>
  <si>
    <t>2002.10</t>
  </si>
  <si>
    <t>811900233</t>
  </si>
  <si>
    <t>210.76//ミンシ</t>
  </si>
  <si>
    <t>人と建物がつむぐ街の記憶 (山形県鶴岡市を訪ねて:1)</t>
  </si>
  <si>
    <t>高瀬雅弘編著</t>
  </si>
  <si>
    <t>弘前大学出版会</t>
  </si>
  <si>
    <t>2018.3</t>
  </si>
  <si>
    <t>811900450</t>
  </si>
  <si>
    <t>212.5//ヤマガ//1</t>
  </si>
  <si>
    <t>人と建物がひらく街の記憶 (山形県鶴岡市を訪ねて:2)</t>
  </si>
  <si>
    <t>811900451</t>
  </si>
  <si>
    <t>212.5//ヤマガ//2</t>
  </si>
  <si>
    <t>戦争が遺したもの : 鶴見俊輔に戦後世代が聞く</t>
  </si>
  <si>
    <t>鶴見俊輔, 上野千鶴子, 小熊英二著</t>
  </si>
  <si>
    <t>2004.3</t>
  </si>
  <si>
    <t>811900206</t>
  </si>
  <si>
    <t>289//センソ</t>
  </si>
  <si>
    <t>死ぬまでに行きたい!世界の絶景 体験編</t>
  </si>
  <si>
    <t>詩歩著</t>
  </si>
  <si>
    <t>三才ブックス</t>
  </si>
  <si>
    <t>2013.8-</t>
  </si>
  <si>
    <t>811900096</t>
  </si>
  <si>
    <t>290.9//シヌマ</t>
  </si>
  <si>
    <t>社会科学</t>
    <rPh sb="0" eb="2">
      <t>シャカイ</t>
    </rPh>
    <rPh sb="2" eb="4">
      <t>カガク</t>
    </rPh>
    <phoneticPr fontId="2"/>
  </si>
  <si>
    <t>ルポ貧困大国アメリカ [1] (岩波新書:新赤版 1112, 1225)</t>
  </si>
  <si>
    <t>堤未果著</t>
  </si>
  <si>
    <t>2008.1-</t>
  </si>
  <si>
    <t>811900114</t>
  </si>
  <si>
    <t>302.53//ルポヒ</t>
  </si>
  <si>
    <t>若者たちはヤマガタで何を企てているか？</t>
  </si>
  <si>
    <t>滝口克典著</t>
  </si>
  <si>
    <t>書肆犀</t>
  </si>
  <si>
    <t>2018.11</t>
  </si>
  <si>
    <t>811900176</t>
  </si>
  <si>
    <t>318//ワカモ</t>
  </si>
  <si>
    <t>日韓の断層 (日経プレミアシリーズ:402)</t>
  </si>
  <si>
    <t>峯岸博著</t>
  </si>
  <si>
    <t>日本経済新聞出版社</t>
  </si>
  <si>
    <t>2019.5</t>
  </si>
  <si>
    <t>811900113</t>
  </si>
  <si>
    <t>319//ニツカ</t>
  </si>
  <si>
    <t>父が娘に語る美しく、深く、壮大で、とんでもなくわかりやすい経済の話。</t>
  </si>
  <si>
    <t>ヤニス・バルファキス著/関美和訳</t>
  </si>
  <si>
    <t>ダイヤモンド社</t>
  </si>
  <si>
    <t>811900215</t>
  </si>
  <si>
    <t>330//チチガ</t>
  </si>
  <si>
    <t>Econometric analysis of cross section and panel data 2nd ed : hardcover</t>
  </si>
  <si>
    <t>Jeffrey M. Wooldridge</t>
  </si>
  <si>
    <t>MIT Press</t>
  </si>
  <si>
    <t>c2010</t>
  </si>
  <si>
    <t>811900407</t>
  </si>
  <si>
    <t>331.19//ECO</t>
  </si>
  <si>
    <t>ゼミナールゲーム理論入門</t>
  </si>
  <si>
    <t>渡辺隆裕著</t>
  </si>
  <si>
    <t>2008.4</t>
  </si>
  <si>
    <t>811900323</t>
  </si>
  <si>
    <t>331.19//ゼミナ</t>
  </si>
  <si>
    <t>非協力ゲーム理論 (数理経済学叢書:1)</t>
  </si>
  <si>
    <t>グレーヴァ香子著</t>
  </si>
  <si>
    <t>知泉書館</t>
  </si>
  <si>
    <t>2011.5</t>
  </si>
  <si>
    <t>811900330</t>
  </si>
  <si>
    <t>331.19//ヒキヨ</t>
  </si>
  <si>
    <t>入門経済思想史世俗の思想家たち (ちくま学芸文庫:[ハ20-1])</t>
  </si>
  <si>
    <t>ロバート・L・ハイルブローナー著/八木甫 [ほか] 訳</t>
  </si>
  <si>
    <t>筑摩書房</t>
  </si>
  <si>
    <t>2001.12</t>
  </si>
  <si>
    <t>811900203</t>
  </si>
  <si>
    <t>331.23//ニユウ</t>
  </si>
  <si>
    <t>現代経済学 : ゲーム理論・行動経済学・制度論 (中公新書:2501)</t>
  </si>
  <si>
    <t>瀧澤弘和著</t>
  </si>
  <si>
    <t>中央公論新社</t>
  </si>
  <si>
    <t>2018.8</t>
  </si>
  <si>
    <t>811900321</t>
  </si>
  <si>
    <t>331//ゲンダ</t>
  </si>
  <si>
    <t>比較制度分析に向けて 第2刷 : 新装版 (叢書「制度を考える」)</t>
  </si>
  <si>
    <t>青木昌彦著/瀧澤弘和, 谷口和弘訳</t>
  </si>
  <si>
    <t>NTT出版</t>
  </si>
  <si>
    <t>2007.12</t>
  </si>
  <si>
    <t>811900324</t>
  </si>
  <si>
    <t>331//ヒカク</t>
  </si>
  <si>
    <t>ミクロ経済学・入門 : ビジネスと政策を読みとく 新版 (有斐閣アルマ:Basic)</t>
  </si>
  <si>
    <t>柳川隆, 町野和夫, 吉野一郎著</t>
  </si>
  <si>
    <t>有斐閣</t>
  </si>
  <si>
    <t>2015.3</t>
  </si>
  <si>
    <t>811900320</t>
  </si>
  <si>
    <t>331//ミクロ</t>
  </si>
  <si>
    <t>エコノミックス : マンガで読む経済の歴史</t>
  </si>
  <si>
    <t>マイケル・グッドウィン著/ダン・E・バー画/脇山美伸訳</t>
  </si>
  <si>
    <t>みすず書房</t>
  </si>
  <si>
    <t>2017.3</t>
  </si>
  <si>
    <t>811900227</t>
  </si>
  <si>
    <t>332//エコノ</t>
  </si>
  <si>
    <t>お金のこと何もわからないままフリーランスになっちゃいましたが税金で損しない方法を教えてください! (sanctuary books)</t>
  </si>
  <si>
    <t>大河内薫, 若林杏樹著</t>
  </si>
  <si>
    <t>サンクチュアリ出版</t>
  </si>
  <si>
    <t>811900448</t>
  </si>
  <si>
    <t>336//オカネ</t>
  </si>
  <si>
    <t>父が娘に伝える自由に生きるための30の投資の教え</t>
  </si>
  <si>
    <t>ジェイエル・コリンズ著/小野一郎訳</t>
  </si>
  <si>
    <t>811900438</t>
  </si>
  <si>
    <t>338.12//チチガ</t>
  </si>
  <si>
    <t>面白くて眠れなくなる社会学</t>
  </si>
  <si>
    <t>橋爪大三郎著</t>
  </si>
  <si>
    <t>PHPエディターズ・グループ/PHP研究所 (発売)</t>
  </si>
  <si>
    <t>2014.12</t>
  </si>
  <si>
    <t>811900109</t>
  </si>
  <si>
    <t>361//オモシ</t>
  </si>
  <si>
    <t>日本社会のしくみ : 雇用・教育・福祉の歴史社会学 (講談社現代新書:2528)</t>
  </si>
  <si>
    <t>811900236</t>
  </si>
  <si>
    <t>362.1//ニホン</t>
  </si>
  <si>
    <t>保険と年金の動向 2019/2020 (厚生の指標臨時増刊:第20巻第15号,第22巻第11号,第23巻第11号,第24巻第13号,第25巻第13号,第26巻第13号,第27巻第13号,第28巻13号,第29巻第13号,第30巻第13号,第31巻第14号,第32巻第13号,第33巻第14号,第34巻第14号,第35巻第14号,第36巻第12号,第37巻第14号,第38巻第14号,第39巻第14号,第40巻第14号,第41巻第14号,第42巻第14号,第43巻第14号,第44巻第14号,第45巻第14号,第46巻第14号,第47巻第14号,第48巻第14号,第49巻14号,第50巻14号,第51巻14号,第52巻14号,53巻14号,第54巻第14号,第55巻第14号,56巻第14号,57巻第16号,58巻第14号,第59巻第14号,第60巻第14号,第61巻第14号,第62巻第14号,第63巻第14号,第64巻第14号,第65巻第14号, 第66巻第14号)</t>
  </si>
  <si>
    <t>厚生統計協会編</t>
  </si>
  <si>
    <t>厚生統計協会</t>
  </si>
  <si>
    <t>1964-</t>
  </si>
  <si>
    <t>831900002</t>
  </si>
  <si>
    <t>364.3//ホケン//2019/2020</t>
  </si>
  <si>
    <t>10年後の仕事図鑑 : 新たに始まる世界で、君はどう生きるか</t>
  </si>
  <si>
    <t>堀江貴文, 落合陽一著</t>
  </si>
  <si>
    <t>811900104</t>
  </si>
  <si>
    <t>366.04//10ネ</t>
  </si>
  <si>
    <t>国民の福祉と介護の動向 2019/2020 (厚生の指標臨時増刊:第59巻第10号, 第60巻第10号, 第61巻第10号, 第62巻10号, 第63巻10号, 第64巻10号, 第65巻第10号, 第66巻第10号)</t>
  </si>
  <si>
    <t>厚生労働統計協会編</t>
  </si>
  <si>
    <t>厚生労働統計協会</t>
  </si>
  <si>
    <t>2012-</t>
  </si>
  <si>
    <t>811900180</t>
  </si>
  <si>
    <t>369.1//コクミ//2019/2020</t>
  </si>
  <si>
    <t>フィンランドの教育はなぜ世界一なのか (新潮新書:817)</t>
  </si>
  <si>
    <t>岩竹美加子著</t>
  </si>
  <si>
    <t>新潮社</t>
  </si>
  <si>
    <t>811900112</t>
  </si>
  <si>
    <t>372.38//フイン</t>
  </si>
  <si>
    <t>旅と観光 : 移動する民衆 (宮本常一講演選集:5)</t>
  </si>
  <si>
    <t>宮本常一著/田村善次郎編</t>
  </si>
  <si>
    <t>農山漁村文化協会</t>
  </si>
  <si>
    <t>2014.5</t>
  </si>
  <si>
    <t>811900213</t>
  </si>
  <si>
    <t>382.1//ミヤモ//5</t>
  </si>
  <si>
    <t>日本文化の形成 講義1 (宮本常一講演選集:6-7)</t>
  </si>
  <si>
    <t>2014.7-2014.9</t>
  </si>
  <si>
    <t>811900212</t>
  </si>
  <si>
    <t>382.1//ミヤモ//6</t>
  </si>
  <si>
    <t>日本文化の形成 講義2 (宮本常一講演選集:6-7)</t>
  </si>
  <si>
    <t>811900234</t>
  </si>
  <si>
    <t>382.1//ミヤモ//7</t>
  </si>
  <si>
    <t>日本人の歩いてきた道 (宮本常一講演選集:8)</t>
  </si>
  <si>
    <t>2014.11</t>
  </si>
  <si>
    <t>811900235</t>
  </si>
  <si>
    <t>382.1//ミヤモ//8</t>
  </si>
  <si>
    <t>自然科学</t>
    <rPh sb="0" eb="2">
      <t>シゼン</t>
    </rPh>
    <rPh sb="2" eb="4">
      <t>カガク</t>
    </rPh>
    <phoneticPr fontId="2"/>
  </si>
  <si>
    <t>狂気の科学 : 真面目な科学者たちの奇態な実験 [正]</t>
  </si>
  <si>
    <t>レト U. シュナイダー著/石浦章一, 宮下悦子訳</t>
  </si>
  <si>
    <t>東京化学同人</t>
  </si>
  <si>
    <t>2015.5-2018.3</t>
  </si>
  <si>
    <t>811900211</t>
  </si>
  <si>
    <t>402//キヨウ</t>
  </si>
  <si>
    <t>理科年表 机上版 第93冊(令和2年)</t>
  </si>
  <si>
    <t>東京天文台編纂</t>
  </si>
  <si>
    <t>丸善</t>
  </si>
  <si>
    <t>1975-</t>
  </si>
  <si>
    <t>811900257</t>
  </si>
  <si>
    <t>403.6//リカネ//2020</t>
  </si>
  <si>
    <t>Lab dynamics : management and leadership skills for scientists 3rd edition</t>
  </si>
  <si>
    <t>Carl M. Cohen, Ph.D., Suzanne L. Cohen, Ed.D</t>
  </si>
  <si>
    <t>Cold Spring Harbor Laboratory Press</t>
  </si>
  <si>
    <t>c2018</t>
  </si>
  <si>
    <t>811900306</t>
  </si>
  <si>
    <t>407//LAB</t>
  </si>
  <si>
    <t>はじめてでもできてしまう科学英語プレゼン : 5Sを学んで、いざ発表本番へ</t>
  </si>
  <si>
    <t>Philip Hawke, 太田敏郎著</t>
  </si>
  <si>
    <t>羊土社</t>
  </si>
  <si>
    <t>811900173</t>
  </si>
  <si>
    <t>407//ハジメ</t>
  </si>
  <si>
    <t>フィールドワークの達人 (神奈川県立生命の星・地球博物館叢書:1)</t>
  </si>
  <si>
    <t>神奈川県立生命の星・地球博物館編</t>
  </si>
  <si>
    <t>東海大学出版会</t>
  </si>
  <si>
    <t>2010.2</t>
  </si>
  <si>
    <t>811900230</t>
  </si>
  <si>
    <t>407//フイル</t>
  </si>
  <si>
    <t>論文を書くための科学の手順</t>
  </si>
  <si>
    <t>山田俊弘著</t>
  </si>
  <si>
    <t>文一総合出版</t>
  </si>
  <si>
    <t>2018.10</t>
  </si>
  <si>
    <t>811900310</t>
  </si>
  <si>
    <t>407//ロンブ</t>
  </si>
  <si>
    <t>サンプリングって何だろう : 統計を使って全体を知る方法 (岩波科学ライブラリー:271)</t>
  </si>
  <si>
    <t>廣瀬雅代, 稲垣佑典, 深谷肇一著</t>
  </si>
  <si>
    <t>811900217</t>
  </si>
  <si>
    <t>417.6//サンプ</t>
  </si>
  <si>
    <t>The Merck index : an encyclopedia of chemicals, drugs, and biologicals 15th ed : [hardcover]</t>
  </si>
  <si>
    <t>Maryadele J. O'Neil, editor-in-chief/Patricia E. Heckelman, senior associate editor/Peter H. Dobbelaar, associate editor/Kristin J. Roman, assistant editor/Catherine M. Kenny, senior editorial assistant/Linda S. Karaffa, technical assistant</t>
  </si>
  <si>
    <t>The Royal Society of Chemistry</t>
  </si>
  <si>
    <t>2013</t>
  </si>
  <si>
    <t>811900408</t>
  </si>
  <si>
    <t>430//MER//15</t>
  </si>
  <si>
    <t>ブルース有機化学概説 第3版</t>
  </si>
  <si>
    <t>Paula Y. Bruice著/大船泰史 [ほか] 監訳</t>
  </si>
  <si>
    <t>化学同人</t>
  </si>
  <si>
    <t>2016.12</t>
  </si>
  <si>
    <t>811900225</t>
  </si>
  <si>
    <t>437//ブルス</t>
  </si>
  <si>
    <t>Terpenes : flavors, fragrances, pharmaca, pheromones</t>
  </si>
  <si>
    <t>Eberhard Breitmaier</t>
  </si>
  <si>
    <t>WILEY-VCH</t>
  </si>
  <si>
    <t>c2006</t>
  </si>
  <si>
    <t>811900370</t>
  </si>
  <si>
    <t>439.1//TER</t>
  </si>
  <si>
    <t>僕たちは、宇宙のことぜんぜんわからない : この世で一番おもしろい宇宙入門</t>
  </si>
  <si>
    <t>ジョージ・チャム, ダニエル・ホワイトソン著/水谷淳訳</t>
  </si>
  <si>
    <t>811900108</t>
  </si>
  <si>
    <t>440//ボクタ</t>
  </si>
  <si>
    <t>地球学調査・解析の基礎 (地球学シリーズ:3)</t>
  </si>
  <si>
    <t>上野健一, 久田健一郎編</t>
  </si>
  <si>
    <t>古今書院</t>
  </si>
  <si>
    <t>2011.4</t>
  </si>
  <si>
    <t>811900178</t>
  </si>
  <si>
    <t>450//チキユ</t>
  </si>
  <si>
    <t>人類と気候の10万年史 : 過去に何が起きたのか、これから何が起こるのか (ブルーバックス:B-2004)</t>
  </si>
  <si>
    <t>中川毅著</t>
  </si>
  <si>
    <t>2017.2</t>
  </si>
  <si>
    <t>811900202</t>
  </si>
  <si>
    <t>451.8//ジンル</t>
  </si>
  <si>
    <t>日本列島100万年史 : 大地に刻まれた壮大な物語 (ブルーバックス:B-2000)</t>
  </si>
  <si>
    <t>山崎晴雄, 久保純子著</t>
  </si>
  <si>
    <t>2017.1</t>
  </si>
  <si>
    <t>811900204</t>
  </si>
  <si>
    <t>454.1//ニホン</t>
  </si>
  <si>
    <t>地球博物学大図鑑</t>
  </si>
  <si>
    <t>デイヴィッド・バーニー顧問編集/西尾香苗, 増田まもる, 田中稔久訳</t>
  </si>
  <si>
    <t>東京書籍</t>
  </si>
  <si>
    <t>2012.6</t>
  </si>
  <si>
    <t>811900449</t>
  </si>
  <si>
    <t>460.38//チキユ</t>
  </si>
  <si>
    <t>Rをはじめよう生命科学のためのRStudio入門</t>
  </si>
  <si>
    <t>Andrew P.Beckerman, Dylan Z.Childs, Owen L.Petchey著/富永大介訳</t>
  </si>
  <si>
    <t>811900440</t>
  </si>
  <si>
    <t>460.7//Ｒオハ</t>
  </si>
  <si>
    <t>ゲノム編集からはじまる新世界 : 超先端バイオ技術がヒトとビジネスを変える</t>
  </si>
  <si>
    <t>小林雅一著</t>
  </si>
  <si>
    <t>朝日新聞出版</t>
  </si>
  <si>
    <t>811900319</t>
  </si>
  <si>
    <t>467.2//ゲノム</t>
  </si>
  <si>
    <t>動物-植物相互作用調査法 (生態学フィールド調査法シリーズ:8)</t>
  </si>
  <si>
    <t>内海俊介, 中村誠宏著</t>
  </si>
  <si>
    <t>共立出版</t>
  </si>
  <si>
    <t>2017.6</t>
  </si>
  <si>
    <t>811900210</t>
  </si>
  <si>
    <t>468.4//ドウブ</t>
  </si>
  <si>
    <t>生き物はどのように土にかえるのか : 動植物の死骸をめぐる分解の生物学</t>
  </si>
  <si>
    <t>大園享司著</t>
  </si>
  <si>
    <t>ベレ出版</t>
  </si>
  <si>
    <t>811900137</t>
  </si>
  <si>
    <t>468//イキモ</t>
  </si>
  <si>
    <t>811900138</t>
  </si>
  <si>
    <t>生態学は環境問題を解決できるか? (共立スマートセレクション:31. Kyoritsu smart selection)</t>
  </si>
  <si>
    <t>伊勢武史著/巌佐庸コーディネーター</t>
  </si>
  <si>
    <t>811900441</t>
  </si>
  <si>
    <t>468//セイタ</t>
  </si>
  <si>
    <t>植物生理学 : 生化学反応を中心に</t>
  </si>
  <si>
    <t>加藤美砂子著</t>
  </si>
  <si>
    <t>裳華房</t>
  </si>
  <si>
    <t>2019.4</t>
  </si>
  <si>
    <t>811900226</t>
  </si>
  <si>
    <t>471.3//シヨク</t>
  </si>
  <si>
    <t>1年中楽しみたい!日本の美しい花暦</t>
  </si>
  <si>
    <t>はなまっぷ著</t>
  </si>
  <si>
    <t>811900097</t>
  </si>
  <si>
    <t>472.1//1ネン</t>
  </si>
  <si>
    <t>嗅覚はどう進化してきたか : 生き物たちの匂い世界 (岩波科学ライブラリー:278)</t>
  </si>
  <si>
    <t>新村芳人著</t>
  </si>
  <si>
    <t>811900216</t>
  </si>
  <si>
    <t>481.37//キユウ</t>
  </si>
  <si>
    <t>カメラトラップによる野生生物調査入門 : 調査設計と統計解析</t>
  </si>
  <si>
    <t>Allan F. O'Connell, James D. Nichols, K. Ullas Karanth著/飯島勇人, 中島啓裕, 安藤正規訳</t>
  </si>
  <si>
    <t>東海大学出版部</t>
  </si>
  <si>
    <t>2018.9</t>
  </si>
  <si>
    <t>811900205</t>
  </si>
  <si>
    <t>481.7//カメラ</t>
  </si>
  <si>
    <t>土壌動物の多様性と機能解析 (生態学フィールド調査法シリーズ:10)</t>
  </si>
  <si>
    <t>金子信博, 金田哲, 豊田鮎著</t>
  </si>
  <si>
    <t>811900447</t>
  </si>
  <si>
    <t>481.7//ドジヨ</t>
  </si>
  <si>
    <t>野生生物の生息適地と分布モデリング : Rプログラムによる実践</t>
  </si>
  <si>
    <t>Antoine Guisan, Wilfried Thuiller, Niklaus E.Zimmermann著/久保田康裕監訳/楠本聞太郎 [ほか] 訳</t>
  </si>
  <si>
    <t>811900435</t>
  </si>
  <si>
    <t>482//ヤセイ</t>
  </si>
  <si>
    <t>歌うカタツムリ : 進化とらせんの物語 (岩波科学ライブラリー:262)</t>
  </si>
  <si>
    <t>千葉聡著</t>
  </si>
  <si>
    <t>811900214</t>
  </si>
  <si>
    <t>484.6//ウタウ</t>
  </si>
  <si>
    <t>ハムシハンドブック</t>
  </si>
  <si>
    <t>尾園暁著</t>
  </si>
  <si>
    <t>2014.8</t>
  </si>
  <si>
    <t>811900221</t>
  </si>
  <si>
    <t>486.6//ハムシ</t>
  </si>
  <si>
    <t>日本の水生昆虫 (ネイチャーガイド)</t>
  </si>
  <si>
    <t>中島淳 [ほか] 著</t>
  </si>
  <si>
    <t>811900444</t>
  </si>
  <si>
    <t>486//ニホン</t>
  </si>
  <si>
    <t>日本の食肉類 : 生態系の頂点に立つ哺乳類</t>
  </si>
  <si>
    <t>増田隆一編</t>
  </si>
  <si>
    <t>東京大学出版会</t>
  </si>
  <si>
    <t>811900208</t>
  </si>
  <si>
    <t>489.5//ニホン</t>
  </si>
  <si>
    <t>ツキノワグマ : すぐそこにいる野生動物</t>
  </si>
  <si>
    <t>山崎晃司著</t>
  </si>
  <si>
    <t>2017.8</t>
  </si>
  <si>
    <t>811900209</t>
  </si>
  <si>
    <t>489.57//ツキノ</t>
  </si>
  <si>
    <t>The Japanese macaques (Primatology monographs)</t>
  </si>
  <si>
    <t>Naofumi Nakagawa,Masayuki Nakamichi,Hideki Sugiura</t>
  </si>
  <si>
    <t>Springer</t>
  </si>
  <si>
    <t>[2010]</t>
  </si>
  <si>
    <t>811900422</t>
  </si>
  <si>
    <t>489.9//JAP</t>
  </si>
  <si>
    <t>家畜化という進化 : 人間はいかに動物を変えたか</t>
  </si>
  <si>
    <t>リチャード・C・フランシス著/西尾香苗訳</t>
  </si>
  <si>
    <t>白揚社</t>
  </si>
  <si>
    <t>2019.9</t>
  </si>
  <si>
    <t>811900322</t>
  </si>
  <si>
    <t>489//カチク</t>
  </si>
  <si>
    <t>ライフサイエンス英語表現使い分け辞典 第2版</t>
  </si>
  <si>
    <t>河本健, 大武博編集</t>
  </si>
  <si>
    <t>2016.5</t>
  </si>
  <si>
    <t>811900175</t>
  </si>
  <si>
    <t>490.7//ライフ</t>
  </si>
  <si>
    <t>匂いの時代 (食の文化フォーラム:36)</t>
  </si>
  <si>
    <t>伏木亨編</t>
  </si>
  <si>
    <t>ドメス出版</t>
  </si>
  <si>
    <t>811900218</t>
  </si>
  <si>
    <t>491.37//ニオイ</t>
  </si>
  <si>
    <t>国民衛生の動向 2019/2020年 (厚生の指標臨時増刊)</t>
  </si>
  <si>
    <t>1950-</t>
  </si>
  <si>
    <t>811900179</t>
  </si>
  <si>
    <t>498.05//コクミ//2019/2020</t>
  </si>
  <si>
    <t>エッセンシャル食品化学</t>
  </si>
  <si>
    <t>中村宜督, 榊原啓之, 室田佳恵子編著</t>
  </si>
  <si>
    <t>811900171</t>
  </si>
  <si>
    <t>498.53//エツセ</t>
  </si>
  <si>
    <t>技術・工学</t>
    <rPh sb="0" eb="2">
      <t>ギジュツ</t>
    </rPh>
    <rPh sb="3" eb="5">
      <t>コウガク</t>
    </rPh>
    <phoneticPr fontId="2"/>
  </si>
  <si>
    <t>基礎から学ぶ水理学</t>
  </si>
  <si>
    <t>岡澤宏, 中桐貴生編著/竹下伸一 [ほか] 共著</t>
  </si>
  <si>
    <t>理工図書</t>
  </si>
  <si>
    <t>2017.10</t>
  </si>
  <si>
    <t>811900169</t>
  </si>
  <si>
    <t>517.1//キソカ</t>
  </si>
  <si>
    <t>Wildlife habitat management : concepts and applications in forestry 2nd edition</t>
  </si>
  <si>
    <t>Brenda C. McComb</t>
  </si>
  <si>
    <t>CRC Press, Taylor &amp; Francis Group</t>
  </si>
  <si>
    <t>2015</t>
  </si>
  <si>
    <t>811900307</t>
  </si>
  <si>
    <t>519.8//WIL</t>
  </si>
  <si>
    <t>防災白書 令和元年版</t>
  </si>
  <si>
    <t>総理府編</t>
  </si>
  <si>
    <t>大蔵省印刷局</t>
  </si>
  <si>
    <t>1971-</t>
  </si>
  <si>
    <t>811900329</t>
  </si>
  <si>
    <t>519//ボウサ//R1</t>
  </si>
  <si>
    <t>原爆 : 私たちは何も知らなかった (新潮新書:782)</t>
  </si>
  <si>
    <t>有馬哲夫著</t>
  </si>
  <si>
    <t>811900111</t>
  </si>
  <si>
    <t>559.7//ゲンバ</t>
  </si>
  <si>
    <t>Microbial fuel cell performance improvement by optimizing parameters</t>
  </si>
  <si>
    <t>Soumya Pandit, Debarata Das, Makarand Madhao Ghangrekar</t>
  </si>
  <si>
    <t>LAP Lambert Academic Publishing</t>
  </si>
  <si>
    <t>c2017</t>
  </si>
  <si>
    <t>811900305</t>
  </si>
  <si>
    <t>579.97//MIC</t>
  </si>
  <si>
    <t>Plant Microbial Fuel Cell for Green Electricity Generation</t>
  </si>
  <si>
    <t>K. Sudhakar; Jeetendra Prasad</t>
  </si>
  <si>
    <t>c2013</t>
  </si>
  <si>
    <t>811900308</t>
  </si>
  <si>
    <t>579.97//PLA</t>
  </si>
  <si>
    <t>Microbial fuel cell as recent technology for bioelectricity generation</t>
  </si>
  <si>
    <t>Shweta Rawat, Jyoti Rawat</t>
  </si>
  <si>
    <t>811900309</t>
  </si>
  <si>
    <t>579/97//MIC</t>
  </si>
  <si>
    <t>ワインの基礎知識 : 知りたいことが初歩から学べるハンドブック</t>
  </si>
  <si>
    <t>若生ゆき絵 [著]</t>
  </si>
  <si>
    <t>新星出版社</t>
  </si>
  <si>
    <t>[2011.12]</t>
  </si>
  <si>
    <t>811900095</t>
  </si>
  <si>
    <t>588.55//ワイン</t>
  </si>
  <si>
    <t>全196ヵ国おうちで作れる世界のレシピ</t>
  </si>
  <si>
    <t>本山尚義著</t>
  </si>
  <si>
    <t>ライツ社</t>
  </si>
  <si>
    <t>2017.12</t>
  </si>
  <si>
    <t>811900094</t>
  </si>
  <si>
    <t>596.2//ゼン1</t>
  </si>
  <si>
    <t>その調理、9割の栄養捨ててます!</t>
  </si>
  <si>
    <t>東京慈恵会医科大学附属病院栄養部監修</t>
  </si>
  <si>
    <t>世界文化社</t>
  </si>
  <si>
    <t>811900092</t>
  </si>
  <si>
    <t>596//ソノチ</t>
  </si>
  <si>
    <t>その調理、まだまだ9割の栄養捨ててます!</t>
  </si>
  <si>
    <t>811900093</t>
  </si>
  <si>
    <t>つるおかおうち御膳</t>
  </si>
  <si>
    <t>鶴岡市, 鶴岡市食育・地産推進協議会, 鶴岡市食生活改善推進協議会編集</t>
  </si>
  <si>
    <t>鶴岡市</t>
  </si>
  <si>
    <t>811900090</t>
  </si>
  <si>
    <t>596//ツルオ</t>
  </si>
  <si>
    <t>とにかく盛り上がる夜ごはん</t>
  </si>
  <si>
    <t>小田真規子料理/仲島綾乃絵/谷綾子文</t>
  </si>
  <si>
    <t>811900091</t>
  </si>
  <si>
    <t>596//トニカ</t>
  </si>
  <si>
    <t>農業</t>
    <rPh sb="0" eb="2">
      <t>ノウギョウ</t>
    </rPh>
    <phoneticPr fontId="2"/>
  </si>
  <si>
    <t>誰も農業を知らない : プロ農家だからわかる日本農業の未来</t>
  </si>
  <si>
    <t>有坪民雄著</t>
  </si>
  <si>
    <t>原書房</t>
  </si>
  <si>
    <t>811900207</t>
  </si>
  <si>
    <t>610.4//ダレモ</t>
  </si>
  <si>
    <t>食料・農業・農村白書 令和元年版</t>
  </si>
  <si>
    <t>農林水産省編</t>
  </si>
  <si>
    <t>農林統計協会</t>
  </si>
  <si>
    <t>2005.6-</t>
  </si>
  <si>
    <t>811900073</t>
  </si>
  <si>
    <t>610.59//シヨク//R1</t>
  </si>
  <si>
    <t>食料・農業・農村の政策課題</t>
  </si>
  <si>
    <t>田代洋一, 田畑保編</t>
  </si>
  <si>
    <t>筑波書房</t>
  </si>
  <si>
    <t>2019.12</t>
  </si>
  <si>
    <t>811900426</t>
  </si>
  <si>
    <t>611.1//シヨク</t>
  </si>
  <si>
    <t>農協改革・ポストTPP・地域</t>
  </si>
  <si>
    <t>田代洋一著</t>
  </si>
  <si>
    <t>811900424</t>
  </si>
  <si>
    <t>611.1//ノウキ</t>
  </si>
  <si>
    <t>農協改革と平成合併</t>
  </si>
  <si>
    <t>811900423</t>
  </si>
  <si>
    <t>611.6//ノウキ</t>
  </si>
  <si>
    <t>農家女性の戦後史 : 日本農業新聞「女の階段」の五十年 初版</t>
  </si>
  <si>
    <t>姉歯曉著</t>
  </si>
  <si>
    <t>こぶし書房</t>
  </si>
  <si>
    <t>811900237</t>
  </si>
  <si>
    <t>611.921//ノウカ</t>
  </si>
  <si>
    <t>土壌生化学 (実践土壌学シリーズ:3)</t>
  </si>
  <si>
    <t>犬伏和之編</t>
  </si>
  <si>
    <t>朝倉書店</t>
  </si>
  <si>
    <t>2019.2</t>
  </si>
  <si>
    <t>811900168</t>
  </si>
  <si>
    <t>613.5//ジツセ//3</t>
  </si>
  <si>
    <t>Functional diversity of mycorrhiza and sustainable agriculture : management to overcome biotic and abiotic stresses</t>
  </si>
  <si>
    <t>Michael J. Goss, Mário Carvalho, Isabel Brito</t>
  </si>
  <si>
    <t>Elsevier/Academic Press</t>
  </si>
  <si>
    <t>811900313</t>
  </si>
  <si>
    <t>613.56//FUN</t>
  </si>
  <si>
    <t>日本のイネ品種考 : 木簡からDNAまで</t>
  </si>
  <si>
    <t>佐藤洋一郎編</t>
  </si>
  <si>
    <t>臨川書店</t>
  </si>
  <si>
    <t>811900224</t>
  </si>
  <si>
    <t>616.2//ニホン</t>
  </si>
  <si>
    <t>ポストハーベスト工学事典</t>
  </si>
  <si>
    <t>農業食料工学会編</t>
  </si>
  <si>
    <t>811900170</t>
  </si>
  <si>
    <t>619.036//ポスト</t>
  </si>
  <si>
    <t>園芸</t>
    <rPh sb="0" eb="2">
      <t>エンゲイ</t>
    </rPh>
    <phoneticPr fontId="2"/>
  </si>
  <si>
    <t>最新園芸・植物用語集</t>
  </si>
  <si>
    <t>土橋豊著</t>
  </si>
  <si>
    <t>淡交社</t>
  </si>
  <si>
    <t>811900229</t>
  </si>
  <si>
    <t>620.36//サイシ</t>
  </si>
  <si>
    <t>バナナのグローバル・ヒストリー : いかにしてユナイテッド・フルーツは世界を席巻したか</t>
  </si>
  <si>
    <t>ピーター・チャップマン著/小澤卓也, 立川ジェームズ訳</t>
  </si>
  <si>
    <t>ミネルヴァ書房</t>
  </si>
  <si>
    <t>2018.5</t>
  </si>
  <si>
    <t>811900223</t>
  </si>
  <si>
    <t>625.81//バナナ</t>
  </si>
  <si>
    <t>モモ, スモモ安定発芽, 貯蔵・鮮度保持ほか (最新農業技術果樹:vol. 12)</t>
  </si>
  <si>
    <t>農山漁村文化協会編</t>
  </si>
  <si>
    <t>811900228</t>
  </si>
  <si>
    <t>625//モモス</t>
  </si>
  <si>
    <t>Watersheds : processes, assessment, and management</t>
  </si>
  <si>
    <t>Paul A. DeBarry</t>
  </si>
  <si>
    <t>Wiley</t>
  </si>
  <si>
    <t>c2004</t>
  </si>
  <si>
    <t>811900181</t>
  </si>
  <si>
    <t>627//WAT</t>
  </si>
  <si>
    <t>畜産</t>
    <rPh sb="0" eb="2">
      <t>チクサン</t>
    </rPh>
    <phoneticPr fontId="2"/>
  </si>
  <si>
    <t>動物の飼料 第2版</t>
  </si>
  <si>
    <t>唐沢豊, 菅原邦生, 神勝紀編</t>
  </si>
  <si>
    <t>文永堂出版</t>
  </si>
  <si>
    <t>811900174</t>
  </si>
  <si>
    <t>643.4//ドウブ</t>
  </si>
  <si>
    <t>新編畜産環境保全論</t>
  </si>
  <si>
    <t>押田敏雄, 柿市徳英, 羽賀清典共編</t>
  </si>
  <si>
    <t>養賢堂</t>
  </si>
  <si>
    <t>2012.3</t>
  </si>
  <si>
    <t>811900177</t>
  </si>
  <si>
    <t>644//シンペ</t>
  </si>
  <si>
    <t>ウマの動物学 第2版 (アニマルサイエンス:1)</t>
  </si>
  <si>
    <t>近藤誠司著</t>
  </si>
  <si>
    <t>811900318</t>
  </si>
  <si>
    <t>645.2//ウマノ</t>
  </si>
  <si>
    <t>ウシの動物学 第2版 (アニマルサイエンス:2)</t>
  </si>
  <si>
    <t>遠藤秀紀著</t>
  </si>
  <si>
    <t>2019.8</t>
  </si>
  <si>
    <t>811900315</t>
  </si>
  <si>
    <t>645.3//ウシノ</t>
  </si>
  <si>
    <t>ブタの動物学 第2版 (アニマルサイエンス:4)</t>
  </si>
  <si>
    <t>田中智夫著</t>
  </si>
  <si>
    <t>811900316</t>
  </si>
  <si>
    <t>645.5//ブタノ</t>
  </si>
  <si>
    <t>犬の解剖アトラス 日本語版(第2版)</t>
  </si>
  <si>
    <t>Klaus-Dieter Budras, Patrick H. McCarthy, Wolfgang Fricke, Renate Richter [著]/林良博, 橋本善春監修</t>
  </si>
  <si>
    <t>学窓社</t>
  </si>
  <si>
    <t>2002.9</t>
  </si>
  <si>
    <t>811900238</t>
  </si>
  <si>
    <t>645.6//イヌノ</t>
  </si>
  <si>
    <t>イヌの動物学 第2版 (アニマルサイエンス:3)</t>
  </si>
  <si>
    <t>猪熊壽, 遠藤秀紀著</t>
  </si>
  <si>
    <t>811900317</t>
  </si>
  <si>
    <t>ニワトリの動物学 第2版 (アニマルサイエンス:5)</t>
  </si>
  <si>
    <t>岡本新著</t>
  </si>
  <si>
    <t>2019.10</t>
  </si>
  <si>
    <t>811900314</t>
  </si>
  <si>
    <t>646.1//ニワト</t>
  </si>
  <si>
    <t>林業</t>
    <rPh sb="0" eb="2">
      <t>リンギョウ</t>
    </rPh>
    <phoneticPr fontId="2"/>
  </si>
  <si>
    <t>森林サイエンス 2</t>
  </si>
  <si>
    <t>信州大学農学部森林科学研究会編</t>
  </si>
  <si>
    <t>川辺書林</t>
  </si>
  <si>
    <t>2003.11-2011.3</t>
  </si>
  <si>
    <t>811900134</t>
  </si>
  <si>
    <t>650.4//シンリ//2</t>
  </si>
  <si>
    <t>森林・林業白書 : 索引付き 令和元年版</t>
  </si>
  <si>
    <t>林野庁編</t>
  </si>
  <si>
    <t>日本林業協会/農林統計協会 (販売)</t>
  </si>
  <si>
    <t>811900076</t>
  </si>
  <si>
    <t>650.59//シンリ//R1</t>
  </si>
  <si>
    <t>神仏の森は消えるのか : 社叢学の新展開</t>
  </si>
  <si>
    <t>渡辺弘之著</t>
  </si>
  <si>
    <t>ナカニシヤ出版</t>
  </si>
  <si>
    <t>811900136</t>
  </si>
  <si>
    <t>651.16//シンブ</t>
  </si>
  <si>
    <t>植物群集の構造と多様性の解析 (生態学フィールド調査法シリーズ:3)</t>
  </si>
  <si>
    <t>佐々木雄大 [ほか] 著</t>
  </si>
  <si>
    <t>2015.10</t>
  </si>
  <si>
    <t>811900442</t>
  </si>
  <si>
    <t>653.17//シヨク</t>
  </si>
  <si>
    <t>森づくりの原理・原則 : 自然法則に学ぶ合理的な森づくり</t>
  </si>
  <si>
    <t>正木隆著</t>
  </si>
  <si>
    <t>全国林業改良普及協会</t>
  </si>
  <si>
    <t>811900232</t>
  </si>
  <si>
    <t>653//モリズ</t>
  </si>
  <si>
    <t>化学 (木材科学講座:4)</t>
  </si>
  <si>
    <t>城代進, 鮫島一彦編</t>
  </si>
  <si>
    <t>海青社</t>
  </si>
  <si>
    <t>1993.2</t>
  </si>
  <si>
    <t>811900172</t>
  </si>
  <si>
    <t>657.08//モクザ//4</t>
  </si>
  <si>
    <t>森のきのこ、きのこの森</t>
  </si>
  <si>
    <t>新井文彦著</t>
  </si>
  <si>
    <t>玄光社</t>
  </si>
  <si>
    <t>2016.10</t>
  </si>
  <si>
    <t>811900432</t>
  </si>
  <si>
    <t>657.82//モリノ</t>
  </si>
  <si>
    <t>ウッドケミカルスの技術 普及版 (CMCテクニカルライブラリー:263)</t>
  </si>
  <si>
    <t>飯塚堯介監修</t>
  </si>
  <si>
    <t>シーエムシー出版</t>
  </si>
  <si>
    <t>2007.6</t>
  </si>
  <si>
    <t>811900443</t>
  </si>
  <si>
    <t>658.3//ウツド</t>
  </si>
  <si>
    <t>TPPと農林業・国民生活</t>
  </si>
  <si>
    <t>田代洋一編著</t>
  </si>
  <si>
    <t>2016.4</t>
  </si>
  <si>
    <t>811900425</t>
  </si>
  <si>
    <t>678.3//TPP</t>
  </si>
  <si>
    <t>芸術・言語・文学</t>
    <rPh sb="0" eb="2">
      <t>ゲイジュツ</t>
    </rPh>
    <rPh sb="3" eb="5">
      <t>ゲンゴ</t>
    </rPh>
    <rPh sb="6" eb="8">
      <t>ブンガク</t>
    </rPh>
    <phoneticPr fontId="2"/>
  </si>
  <si>
    <t>世界でいちばん素敵な西洋美術の教室</t>
  </si>
  <si>
    <t>永井龍之介監修</t>
  </si>
  <si>
    <t>811900098</t>
  </si>
  <si>
    <t>702.3//セカイ</t>
  </si>
  <si>
    <t>思わぬ出会いに心ときめくパリの小さな美術館 (とんぼの本)</t>
  </si>
  <si>
    <t>原田マハ [ほか] 著/芸術新潮編集部編</t>
  </si>
  <si>
    <t>811900099</t>
  </si>
  <si>
    <t>706.9//オモワ</t>
  </si>
  <si>
    <t>仕事にしばられない生き方 (小学館新書:[324])</t>
  </si>
  <si>
    <t>ヤマザキマリ著</t>
  </si>
  <si>
    <t>小学館</t>
  </si>
  <si>
    <t>811900115</t>
  </si>
  <si>
    <t>726.1//シゴト</t>
  </si>
  <si>
    <t>マタギ (ヤマケイ文庫)</t>
  </si>
  <si>
    <t>矢口高雄著</t>
  </si>
  <si>
    <t>山と溪谷社</t>
  </si>
  <si>
    <t>811900131</t>
  </si>
  <si>
    <t>726.1//マタギ</t>
  </si>
  <si>
    <t>マタギ列伝 上 : 新装版 (中公文庫:[や-66-1], [や-66-2])</t>
  </si>
  <si>
    <t>811900132</t>
  </si>
  <si>
    <t>726.1//マタギ//1</t>
  </si>
  <si>
    <t>マタギ列伝 下 : 新装版 (中公文庫:[や-66-1], [や-66-2])</t>
  </si>
  <si>
    <t>811900133</t>
  </si>
  <si>
    <t>726.1//マタギ//2</t>
  </si>
  <si>
    <t>ぼくが子どものころ、ほしかった親になる。</t>
  </si>
  <si>
    <t>811900445</t>
  </si>
  <si>
    <t>740//ボクガ</t>
  </si>
  <si>
    <t>My room : 天井から覗く世界のリアル : 55ヵ国1200人のベッドルーム</t>
  </si>
  <si>
    <t>ジョン・サックレー著</t>
  </si>
  <si>
    <t>811900100</t>
  </si>
  <si>
    <t>748//MYR</t>
  </si>
  <si>
    <t>一切なりゆき : 樹木希林のことば (文春新書:1194)</t>
  </si>
  <si>
    <t>樹木希林著</t>
  </si>
  <si>
    <t>文藝春秋</t>
  </si>
  <si>
    <t>811900116</t>
  </si>
  <si>
    <t>778.21//イツサ</t>
  </si>
  <si>
    <t>樹木希林120の遺言 : 死ぬときぐらい好きにさせてよ</t>
  </si>
  <si>
    <t>宝島社</t>
  </si>
  <si>
    <t>811900117</t>
  </si>
  <si>
    <t>778.21//キキキ</t>
  </si>
  <si>
    <t>山小屋ガールの癒されない日々</t>
  </si>
  <si>
    <t>吉玉サキ著</t>
  </si>
  <si>
    <t>平凡社</t>
  </si>
  <si>
    <t>811900119</t>
  </si>
  <si>
    <t>786.1//ヤマゴ</t>
  </si>
  <si>
    <t>現代用語の基礎知識 2020</t>
  </si>
  <si>
    <t>自由国民社編</t>
  </si>
  <si>
    <t>自由国民社</t>
  </si>
  <si>
    <t>[1948]-</t>
  </si>
  <si>
    <t>831900001</t>
  </si>
  <si>
    <t>813.7//ゲンダ//2020</t>
  </si>
  <si>
    <t>ヤバいほど日本語知らないんだけど</t>
  </si>
  <si>
    <t>前田安正著</t>
  </si>
  <si>
    <t>811900434</t>
  </si>
  <si>
    <t>814//ヤバイ</t>
  </si>
  <si>
    <t>マジ文章書けないんだけど : 朝日新聞ベテラン校閲記者が教える一生モノの文章術</t>
  </si>
  <si>
    <t>大和書房</t>
  </si>
  <si>
    <t>2017.4</t>
  </si>
  <si>
    <t>811900433</t>
  </si>
  <si>
    <t>816//マジブ</t>
  </si>
  <si>
    <t>美しき愚かものたちのタブロー</t>
  </si>
  <si>
    <t>原田マハ著</t>
  </si>
  <si>
    <t>811900125</t>
  </si>
  <si>
    <t>913.6//ウツク</t>
  </si>
  <si>
    <t>思い出が消えないうちに</t>
  </si>
  <si>
    <t>川口俊和著</t>
  </si>
  <si>
    <t>サンマーク出版</t>
  </si>
  <si>
    <t>811900124</t>
  </si>
  <si>
    <t>913.6//オモイ</t>
  </si>
  <si>
    <t>カラフル (文春文庫:[も-20-1])</t>
  </si>
  <si>
    <t>森絵都著</t>
  </si>
  <si>
    <t>2007.9</t>
  </si>
  <si>
    <t>811900126</t>
  </si>
  <si>
    <t>913.6//カラフ</t>
  </si>
  <si>
    <t>コーヒーが冷めないうちに</t>
  </si>
  <si>
    <t>2015.12</t>
  </si>
  <si>
    <t>811900123</t>
  </si>
  <si>
    <t>913.6//コヒガ</t>
  </si>
  <si>
    <t>スイート・ホーム</t>
  </si>
  <si>
    <t>ポプラ社</t>
  </si>
  <si>
    <t>811900122</t>
  </si>
  <si>
    <t>913.6//スイト</t>
  </si>
  <si>
    <t>蜜蜂と遠雷 上 (幻冬舎文庫:お-7-14-お-7-15)</t>
  </si>
  <si>
    <t>恩田陸 [著]</t>
  </si>
  <si>
    <t>811900127</t>
  </si>
  <si>
    <t>913.6//ハチミ//1</t>
  </si>
  <si>
    <t>蜜蜂と遠雷 下 (幻冬舎文庫:お-7-14-お-7-15)</t>
  </si>
  <si>
    <t>811900128</t>
  </si>
  <si>
    <t>913.6//ハチミ//2</t>
  </si>
  <si>
    <t>吾輩は猫である 改版 (角川文庫:109)</t>
  </si>
  <si>
    <t>夏目漱石著</t>
  </si>
  <si>
    <t>角川書店</t>
  </si>
  <si>
    <t>1994.5</t>
  </si>
  <si>
    <t>811900129</t>
  </si>
  <si>
    <t>913.6//ワガハ</t>
  </si>
  <si>
    <t>みらいめがね : それでは息がつまるので</t>
  </si>
  <si>
    <t>荻上チキ, タケシンスケ著</t>
  </si>
  <si>
    <t>暮しの手帖社</t>
  </si>
  <si>
    <t>811900118</t>
  </si>
  <si>
    <t>914.6//ミライ</t>
  </si>
  <si>
    <t>ぼくたちが選べなかったことを、選びなおすために。</t>
  </si>
  <si>
    <t>811900436</t>
  </si>
  <si>
    <t>916//ボクタ</t>
  </si>
  <si>
    <t>リア王 81刷改版 (新潮文庫:シ-1-5)</t>
  </si>
  <si>
    <t>シェイクスピア [著]/福田恆存訳</t>
  </si>
  <si>
    <t>2010.12</t>
  </si>
  <si>
    <t>811900130</t>
  </si>
  <si>
    <t>932.5//リアオ</t>
  </si>
  <si>
    <t>痴愚神礼讃 : ラテン語原典訳 (中公文庫:[エ5-1])</t>
  </si>
  <si>
    <t>エラスムス著/沓掛良彦訳</t>
  </si>
  <si>
    <t>2014.1</t>
  </si>
  <si>
    <t>811900135</t>
  </si>
  <si>
    <t>992.4//チグシ</t>
  </si>
  <si>
    <t>視聴覚資料</t>
    <rPh sb="0" eb="3">
      <t>シチョウカク</t>
    </rPh>
    <rPh sb="3" eb="5">
      <t>シリョウ</t>
    </rPh>
    <phoneticPr fontId="2"/>
  </si>
  <si>
    <t>よみがえりのレシピ</t>
  </si>
  <si>
    <t/>
  </si>
  <si>
    <t>[映画「よみがえりのレシピ」製作委員会]</t>
  </si>
  <si>
    <t>[2011]</t>
  </si>
  <si>
    <t>831900061</t>
  </si>
  <si>
    <t>615//ヨミガ</t>
  </si>
  <si>
    <t>"腎臓"が寿命を決める 学校・公共図書館用 (NHK DVD. NHKスペシャル/人体 : 神秘の巨大ネットワーク:第1集)</t>
  </si>
  <si>
    <t>NHKエンタープライズ</t>
  </si>
  <si>
    <t>831900062</t>
  </si>
  <si>
    <t>491//NHK//4-1</t>
  </si>
  <si>
    <t>驚きのパワー!"脂肪と筋肉"が命を守る 学校・公共図書館用 (NHK DVD. NHKスペシャル/人体 : 神秘の巨大ネットワーク:第2集)</t>
  </si>
  <si>
    <t>831900063</t>
  </si>
  <si>
    <t>491//NHK//4-2</t>
  </si>
  <si>
    <t>"骨"が出す!最高の若返り物質 学校・公共図書館用 (NHK DVD. NHKスペシャル/人体 : 神秘の巨大ネットワーク:第3集)</t>
  </si>
  <si>
    <t>831900064</t>
  </si>
  <si>
    <t>491//NHK//4-3</t>
  </si>
  <si>
    <t>万病撃退!"腸"が免疫の鍵だった 学校・公共図書館用 (NHK DVD. NHKスペシャル/人体 : 神秘の巨大ネットワーク:第4集)</t>
  </si>
  <si>
    <t>831900065</t>
  </si>
  <si>
    <t>491//NHK//4-4</t>
  </si>
  <si>
    <t>"脳"すごいぞ!ひらめきと記憶の正体 学校・公共図書館用 (NHK DVD. NHKスペシャル/人体 : 神秘の巨大ネットワーク:第5集)</t>
  </si>
  <si>
    <t>831900066</t>
  </si>
  <si>
    <t>491//NHK//4-5</t>
  </si>
  <si>
    <t>"生命誕生"見えた!母と子ミクロの会話 学校・公共図書館用 (NHK DVD. NHKスペシャル/人体 : 神秘の巨大ネットワーク:第6集)</t>
  </si>
  <si>
    <t>831900067</t>
  </si>
  <si>
    <t>491//NHK//4-6</t>
  </si>
  <si>
    <t>"健康長寿"究極の挑戦 学校・公共図書館用 (NHK DVD. NHKスペシャル/人体 : 神秘の巨大ネットワーク:第7集)</t>
  </si>
  <si>
    <t>831900068</t>
  </si>
  <si>
    <t>491//NHK//4-7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</si>
</sst>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游ゴシック"/>
      <family val="2"/>
      <scheme val="minor"/>
    </font>
    <font>
      <b/>
      <sz val="11"/>
      <color indexed="8"/>
      <name val="游ゴシック"/>
      <family val="3"/>
      <charset val="128"/>
      <scheme val="minor"/>
    </font>
    <font>
      <sz val="6"/>
      <name val="游ゴシック"/>
      <family val="3"/>
      <charset val="128"/>
      <scheme val="minor"/>
    </font>
    <font>
      <b/>
      <sz val="11"/>
      <name val="游ゴシック"/>
      <family val="3"/>
      <charset val="128"/>
      <scheme val="minor"/>
    </font>
    <font>
      <sz val="6"/>
      <name val="游ゴシック"/>
      <family val="3"/>
      <charset val="128"/>
    </font>
    <font>
      <u/>
      <sz val="11"/>
      <color theme="10"/>
      <name val="游ゴシック"/>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0">
    <xf numFmtId="0" fontId="0" fillId="0" borderId="0" xfId="0">
      <alignment vertical="center"/>
    </xf>
    <xf numFmtId="0" fontId="1" fillId="2" borderId="1" xfId="0" applyFont="1" applyFill="1" applyBorder="1">
      <alignment vertical="center"/>
    </xf>
    <xf numFmtId="49" fontId="1" fillId="2" borderId="1" xfId="0" applyNumberFormat="1" applyFont="1" applyFill="1" applyBorder="1" applyAlignment="1"/>
    <xf numFmtId="0" fontId="3" fillId="2" borderId="1" xfId="0" applyNumberFormat="1" applyFont="1" applyFill="1" applyBorder="1" applyAlignment="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0" fillId="0" borderId="1" xfId="0" applyBorder="1">
      <alignment vertical="center"/>
    </xf>
    <xf numFmtId="49" fontId="0" fillId="0" borderId="1" xfId="0" applyNumberFormat="1" applyBorder="1" applyAlignment="1"/>
    <xf numFmtId="0" fontId="5" fillId="0" borderId="1" xfId="1" applyNumberFormat="1" applyBorder="1" applyAlignment="1"/>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05822-AD20-40A2-BC06-27457F574189}">
  <sheetPr>
    <pageSetUpPr fitToPage="1"/>
  </sheetPr>
  <dimension ref="A1:I176"/>
  <sheetViews>
    <sheetView tabSelected="1" workbookViewId="0"/>
  </sheetViews>
  <sheetFormatPr defaultRowHeight="18.75" x14ac:dyDescent="0.4"/>
  <cols>
    <col min="1" max="1" width="5.5" customWidth="1"/>
    <col min="2" max="2" width="53.75" customWidth="1"/>
    <col min="3" max="3" width="24" customWidth="1"/>
    <col min="4" max="4" width="26.375" customWidth="1"/>
    <col min="5" max="5" width="9.625" customWidth="1"/>
    <col min="6" max="6" width="12.875" customWidth="1"/>
    <col min="7" max="7" width="21.25" customWidth="1"/>
    <col min="8" max="8" width="0" hidden="1" customWidth="1"/>
  </cols>
  <sheetData>
    <row r="1" spans="1:9" x14ac:dyDescent="0.35">
      <c r="A1" s="1" t="s">
        <v>0</v>
      </c>
      <c r="B1" s="2" t="s">
        <v>1</v>
      </c>
      <c r="C1" s="2" t="s">
        <v>2</v>
      </c>
      <c r="D1" s="2" t="s">
        <v>3</v>
      </c>
      <c r="E1" s="2" t="s">
        <v>4</v>
      </c>
      <c r="F1" s="2" t="s">
        <v>5</v>
      </c>
      <c r="G1" s="2" t="s">
        <v>6</v>
      </c>
      <c r="H1" s="2" t="s">
        <v>7</v>
      </c>
      <c r="I1" s="3" t="s">
        <v>8</v>
      </c>
    </row>
    <row r="2" spans="1:9" x14ac:dyDescent="0.4">
      <c r="A2" s="4" t="s">
        <v>9</v>
      </c>
      <c r="B2" s="5"/>
      <c r="C2" s="5"/>
      <c r="D2" s="5"/>
      <c r="E2" s="5"/>
      <c r="F2" s="5"/>
      <c r="G2" s="5"/>
      <c r="H2" s="5"/>
      <c r="I2" s="6"/>
    </row>
    <row r="3" spans="1:9" x14ac:dyDescent="0.4">
      <c r="A3" s="7">
        <v>1</v>
      </c>
      <c r="B3" s="8" t="s">
        <v>10</v>
      </c>
      <c r="C3" s="8" t="s">
        <v>11</v>
      </c>
      <c r="D3" s="8" t="s">
        <v>12</v>
      </c>
      <c r="E3" s="8" t="s">
        <v>13</v>
      </c>
      <c r="F3" s="8" t="s">
        <v>14</v>
      </c>
      <c r="G3" s="8" t="s">
        <v>15</v>
      </c>
      <c r="H3" s="8">
        <v>883720</v>
      </c>
      <c r="I3" s="9" t="str">
        <f>HYPERLINK("http://klibs1.kj.yamagata-u.ac.jp/mylimedio/search/search.do?keyword=%23ID%3D"&amp;H3,"OPAC")</f>
        <v>OPAC</v>
      </c>
    </row>
    <row r="4" spans="1:9" x14ac:dyDescent="0.4">
      <c r="A4" s="7">
        <v>2</v>
      </c>
      <c r="B4" s="8" t="s">
        <v>16</v>
      </c>
      <c r="C4" s="8" t="s">
        <v>17</v>
      </c>
      <c r="D4" s="8" t="s">
        <v>18</v>
      </c>
      <c r="E4" s="8" t="s">
        <v>19</v>
      </c>
      <c r="F4" s="8" t="s">
        <v>20</v>
      </c>
      <c r="G4" s="8" t="s">
        <v>21</v>
      </c>
      <c r="H4" s="8">
        <v>881464</v>
      </c>
      <c r="I4" s="9" t="str">
        <f>HYPERLINK("http://klibs1.kj.yamagata-u.ac.jp/mylimedio/search/search.do?keyword=%23ID%3D"&amp;H4,"OPAC")</f>
        <v>OPAC</v>
      </c>
    </row>
    <row r="5" spans="1:9" x14ac:dyDescent="0.4">
      <c r="A5" s="7">
        <v>3</v>
      </c>
      <c r="B5" s="8" t="s">
        <v>22</v>
      </c>
      <c r="C5" s="8" t="s">
        <v>23</v>
      </c>
      <c r="D5" s="8" t="s">
        <v>24</v>
      </c>
      <c r="E5" s="8" t="s">
        <v>25</v>
      </c>
      <c r="F5" s="8" t="s">
        <v>26</v>
      </c>
      <c r="G5" s="8" t="s">
        <v>27</v>
      </c>
      <c r="H5" s="8">
        <v>886656</v>
      </c>
      <c r="I5" s="9" t="str">
        <f>HYPERLINK("http://klibs1.kj.yamagata-u.ac.jp/mylimedio/search/search.do?keyword=%23ID%3D"&amp;H5,"OPAC")</f>
        <v>OPAC</v>
      </c>
    </row>
    <row r="6" spans="1:9" x14ac:dyDescent="0.4">
      <c r="A6" s="7">
        <v>4</v>
      </c>
      <c r="B6" s="8" t="s">
        <v>28</v>
      </c>
      <c r="C6" s="8" t="s">
        <v>29</v>
      </c>
      <c r="D6" s="8" t="s">
        <v>24</v>
      </c>
      <c r="E6" s="8" t="s">
        <v>30</v>
      </c>
      <c r="F6" s="8" t="s">
        <v>31</v>
      </c>
      <c r="G6" s="8" t="s">
        <v>32</v>
      </c>
      <c r="H6" s="8">
        <v>886662</v>
      </c>
      <c r="I6" s="9" t="str">
        <f>HYPERLINK("http://klibs1.kj.yamagata-u.ac.jp/mylimedio/search/search.do?keyword=%23ID%3D"&amp;H6,"OPAC")</f>
        <v>OPAC</v>
      </c>
    </row>
    <row r="7" spans="1:9" x14ac:dyDescent="0.4">
      <c r="A7" s="7">
        <v>5</v>
      </c>
      <c r="B7" s="8" t="s">
        <v>33</v>
      </c>
      <c r="C7" s="8" t="s">
        <v>34</v>
      </c>
      <c r="D7" s="8" t="s">
        <v>35</v>
      </c>
      <c r="E7" s="8" t="s">
        <v>36</v>
      </c>
      <c r="F7" s="8" t="s">
        <v>37</v>
      </c>
      <c r="G7" s="8" t="s">
        <v>38</v>
      </c>
      <c r="H7" s="8">
        <v>884412</v>
      </c>
      <c r="I7" s="9" t="str">
        <f>HYPERLINK("http://klibs1.kj.yamagata-u.ac.jp/mylimedio/search/search.do?keyword=%23ID%3D"&amp;H7,"OPAC")</f>
        <v>OPAC</v>
      </c>
    </row>
    <row r="8" spans="1:9" x14ac:dyDescent="0.4">
      <c r="A8" s="7">
        <v>6</v>
      </c>
      <c r="B8" s="8" t="s">
        <v>39</v>
      </c>
      <c r="C8" s="8" t="s">
        <v>40</v>
      </c>
      <c r="D8" s="8" t="s">
        <v>41</v>
      </c>
      <c r="E8" s="8" t="s">
        <v>42</v>
      </c>
      <c r="F8" s="8" t="s">
        <v>43</v>
      </c>
      <c r="G8" s="8" t="s">
        <v>44</v>
      </c>
      <c r="H8" s="8">
        <v>879924</v>
      </c>
      <c r="I8" s="9" t="str">
        <f>HYPERLINK("http://klibs1.kj.yamagata-u.ac.jp/mylimedio/search/search.do?keyword=%23ID%3D"&amp;H8,"OPAC")</f>
        <v>OPAC</v>
      </c>
    </row>
    <row r="9" spans="1:9" x14ac:dyDescent="0.4">
      <c r="A9" s="7">
        <v>7</v>
      </c>
      <c r="B9" s="8" t="s">
        <v>45</v>
      </c>
      <c r="C9" s="8" t="s">
        <v>46</v>
      </c>
      <c r="D9" s="8" t="s">
        <v>47</v>
      </c>
      <c r="E9" s="8" t="s">
        <v>48</v>
      </c>
      <c r="F9" s="8" t="s">
        <v>49</v>
      </c>
      <c r="G9" s="8" t="s">
        <v>50</v>
      </c>
      <c r="H9" s="8">
        <v>884453</v>
      </c>
      <c r="I9" s="9" t="str">
        <f>HYPERLINK("http://klibs1.kj.yamagata-u.ac.jp/mylimedio/search/search.do?keyword=%23ID%3D"&amp;H9,"OPAC")</f>
        <v>OPAC</v>
      </c>
    </row>
    <row r="10" spans="1:9" x14ac:dyDescent="0.4">
      <c r="A10" s="7">
        <v>8</v>
      </c>
      <c r="B10" s="8" t="s">
        <v>51</v>
      </c>
      <c r="C10" s="8" t="s">
        <v>52</v>
      </c>
      <c r="D10" s="8" t="s">
        <v>53</v>
      </c>
      <c r="E10" s="8" t="s">
        <v>54</v>
      </c>
      <c r="F10" s="8" t="s">
        <v>55</v>
      </c>
      <c r="G10" s="8" t="s">
        <v>56</v>
      </c>
      <c r="H10" s="8">
        <v>883721</v>
      </c>
      <c r="I10" s="9" t="str">
        <f>HYPERLINK("http://klibs1.kj.yamagata-u.ac.jp/mylimedio/search/search.do?keyword=%23ID%3D"&amp;H10,"OPAC")</f>
        <v>OPAC</v>
      </c>
    </row>
    <row r="11" spans="1:9" x14ac:dyDescent="0.4">
      <c r="A11" s="7">
        <v>9</v>
      </c>
      <c r="B11" s="8" t="s">
        <v>57</v>
      </c>
      <c r="C11" s="8" t="s">
        <v>58</v>
      </c>
      <c r="D11" s="8" t="s">
        <v>59</v>
      </c>
      <c r="E11" s="8" t="s">
        <v>60</v>
      </c>
      <c r="F11" s="8" t="s">
        <v>61</v>
      </c>
      <c r="G11" s="8" t="s">
        <v>62</v>
      </c>
      <c r="H11" s="8">
        <v>878555</v>
      </c>
      <c r="I11" s="9" t="str">
        <f>HYPERLINK("http://klibs1.kj.yamagata-u.ac.jp/mylimedio/search/search.do?keyword=%23ID%3D"&amp;H11,"OPAC")</f>
        <v>OPAC</v>
      </c>
    </row>
    <row r="12" spans="1:9" x14ac:dyDescent="0.4">
      <c r="A12" s="7">
        <v>10</v>
      </c>
      <c r="B12" s="8" t="s">
        <v>63</v>
      </c>
      <c r="C12" s="8" t="s">
        <v>64</v>
      </c>
      <c r="D12" s="8" t="s">
        <v>65</v>
      </c>
      <c r="E12" s="8" t="s">
        <v>66</v>
      </c>
      <c r="F12" s="8" t="s">
        <v>67</v>
      </c>
      <c r="G12" s="8" t="s">
        <v>68</v>
      </c>
      <c r="H12" s="8">
        <v>883722</v>
      </c>
      <c r="I12" s="9" t="str">
        <f>HYPERLINK("http://klibs1.kj.yamagata-u.ac.jp/mylimedio/search/search.do?keyword=%23ID%3D"&amp;H12,"OPAC")</f>
        <v>OPAC</v>
      </c>
    </row>
    <row r="13" spans="1:9" x14ac:dyDescent="0.4">
      <c r="A13" s="4" t="s">
        <v>69</v>
      </c>
      <c r="B13" s="5"/>
      <c r="C13" s="5"/>
      <c r="D13" s="5"/>
      <c r="E13" s="5"/>
      <c r="F13" s="5"/>
      <c r="G13" s="5"/>
      <c r="H13" s="5"/>
      <c r="I13" s="6"/>
    </row>
    <row r="14" spans="1:9" x14ac:dyDescent="0.4">
      <c r="A14" s="7">
        <v>11</v>
      </c>
      <c r="B14" s="8" t="s">
        <v>70</v>
      </c>
      <c r="C14" s="8" t="s">
        <v>71</v>
      </c>
      <c r="D14" s="8" t="s">
        <v>59</v>
      </c>
      <c r="E14" s="8" t="s">
        <v>72</v>
      </c>
      <c r="F14" s="8" t="s">
        <v>73</v>
      </c>
      <c r="G14" s="8" t="s">
        <v>74</v>
      </c>
      <c r="H14" s="8">
        <v>883723</v>
      </c>
      <c r="I14" s="9" t="str">
        <f>HYPERLINK("http://klibs1.kj.yamagata-u.ac.jp/mylimedio/search/search.do?keyword=%23ID%3D"&amp;H14,"OPAC")</f>
        <v>OPAC</v>
      </c>
    </row>
    <row r="15" spans="1:9" x14ac:dyDescent="0.4">
      <c r="A15" s="7">
        <v>12</v>
      </c>
      <c r="B15" s="8" t="s">
        <v>75</v>
      </c>
      <c r="C15" s="8" t="s">
        <v>76</v>
      </c>
      <c r="D15" s="8" t="s">
        <v>77</v>
      </c>
      <c r="E15" s="8" t="s">
        <v>78</v>
      </c>
      <c r="F15" s="8" t="s">
        <v>79</v>
      </c>
      <c r="G15" s="8" t="s">
        <v>80</v>
      </c>
      <c r="H15" s="8">
        <v>884425</v>
      </c>
      <c r="I15" s="9" t="str">
        <f>HYPERLINK("http://klibs1.kj.yamagata-u.ac.jp/mylimedio/search/search.do?keyword=%23ID%3D"&amp;H15,"OPAC")</f>
        <v>OPAC</v>
      </c>
    </row>
    <row r="16" spans="1:9" x14ac:dyDescent="0.4">
      <c r="A16" s="7">
        <v>13</v>
      </c>
      <c r="B16" s="8" t="s">
        <v>81</v>
      </c>
      <c r="C16" s="8" t="s">
        <v>82</v>
      </c>
      <c r="D16" s="8" t="s">
        <v>83</v>
      </c>
      <c r="E16" s="8" t="s">
        <v>84</v>
      </c>
      <c r="F16" s="8" t="s">
        <v>85</v>
      </c>
      <c r="G16" s="8" t="s">
        <v>86</v>
      </c>
      <c r="H16" s="8">
        <v>759543</v>
      </c>
      <c r="I16" s="9" t="str">
        <f>HYPERLINK("http://klibs1.kj.yamagata-u.ac.jp/mylimedio/search/search.do?keyword=%23ID%3D"&amp;H16,"OPAC")</f>
        <v>OPAC</v>
      </c>
    </row>
    <row r="17" spans="1:9" x14ac:dyDescent="0.4">
      <c r="A17" s="7">
        <v>14</v>
      </c>
      <c r="B17" s="8" t="s">
        <v>87</v>
      </c>
      <c r="C17" s="8" t="s">
        <v>88</v>
      </c>
      <c r="D17" s="8" t="s">
        <v>89</v>
      </c>
      <c r="E17" s="8" t="s">
        <v>90</v>
      </c>
      <c r="F17" s="8" t="s">
        <v>91</v>
      </c>
      <c r="G17" s="8" t="s">
        <v>92</v>
      </c>
      <c r="H17" s="8">
        <v>343227</v>
      </c>
      <c r="I17" s="9" t="str">
        <f>HYPERLINK("http://klibs1.kj.yamagata-u.ac.jp/mylimedio/search/search.do?keyword=%23ID%3D"&amp;H17,"OPAC")</f>
        <v>OPAC</v>
      </c>
    </row>
    <row r="18" spans="1:9" x14ac:dyDescent="0.4">
      <c r="A18" s="7">
        <v>15</v>
      </c>
      <c r="B18" s="8" t="s">
        <v>93</v>
      </c>
      <c r="C18" s="8" t="s">
        <v>52</v>
      </c>
      <c r="D18" s="8" t="s">
        <v>94</v>
      </c>
      <c r="E18" s="8" t="s">
        <v>95</v>
      </c>
      <c r="F18" s="8" t="s">
        <v>96</v>
      </c>
      <c r="G18" s="8" t="s">
        <v>97</v>
      </c>
      <c r="H18" s="8">
        <v>886649</v>
      </c>
      <c r="I18" s="9" t="str">
        <f>HYPERLINK("http://klibs1.kj.yamagata-u.ac.jp/mylimedio/search/search.do?keyword=%23ID%3D"&amp;H18,"OPAC")</f>
        <v>OPAC</v>
      </c>
    </row>
    <row r="19" spans="1:9" x14ac:dyDescent="0.4">
      <c r="A19" s="7">
        <v>16</v>
      </c>
      <c r="B19" s="8" t="s">
        <v>98</v>
      </c>
      <c r="C19" s="8" t="s">
        <v>99</v>
      </c>
      <c r="D19" s="8" t="s">
        <v>18</v>
      </c>
      <c r="E19" s="8" t="s">
        <v>100</v>
      </c>
      <c r="F19" s="8" t="s">
        <v>101</v>
      </c>
      <c r="G19" s="8" t="s">
        <v>102</v>
      </c>
      <c r="H19" s="8">
        <v>886654</v>
      </c>
      <c r="I19" s="9" t="str">
        <f>HYPERLINK("http://klibs1.kj.yamagata-u.ac.jp/mylimedio/search/search.do?keyword=%23ID%3D"&amp;H19,"OPAC")</f>
        <v>OPAC</v>
      </c>
    </row>
    <row r="20" spans="1:9" x14ac:dyDescent="0.4">
      <c r="A20" s="7">
        <v>17</v>
      </c>
      <c r="B20" s="8" t="s">
        <v>103</v>
      </c>
      <c r="C20" s="8" t="s">
        <v>104</v>
      </c>
      <c r="D20" s="8" t="s">
        <v>105</v>
      </c>
      <c r="E20" s="8" t="s">
        <v>106</v>
      </c>
      <c r="F20" s="8" t="s">
        <v>107</v>
      </c>
      <c r="G20" s="8" t="s">
        <v>108</v>
      </c>
      <c r="H20" s="8">
        <v>850086</v>
      </c>
      <c r="I20" s="9" t="str">
        <f>HYPERLINK("http://klibs1.kj.yamagata-u.ac.jp/mylimedio/search/search.do?keyword=%23ID%3D"&amp;H20,"OPAC")</f>
        <v>OPAC</v>
      </c>
    </row>
    <row r="21" spans="1:9" x14ac:dyDescent="0.4">
      <c r="A21" s="4" t="s">
        <v>109</v>
      </c>
      <c r="B21" s="5"/>
      <c r="C21" s="5"/>
      <c r="D21" s="5"/>
      <c r="E21" s="5"/>
      <c r="F21" s="5"/>
      <c r="G21" s="5"/>
      <c r="H21" s="5"/>
      <c r="I21" s="6"/>
    </row>
    <row r="22" spans="1:9" x14ac:dyDescent="0.4">
      <c r="A22" s="7">
        <v>18</v>
      </c>
      <c r="B22" s="8" t="s">
        <v>110</v>
      </c>
      <c r="C22" s="8" t="s">
        <v>111</v>
      </c>
      <c r="D22" s="8" t="s">
        <v>112</v>
      </c>
      <c r="E22" s="8" t="s">
        <v>113</v>
      </c>
      <c r="F22" s="8" t="s">
        <v>114</v>
      </c>
      <c r="G22" s="8" t="s">
        <v>115</v>
      </c>
      <c r="H22" s="8">
        <v>884423</v>
      </c>
      <c r="I22" s="9" t="str">
        <f>HYPERLINK("http://klibs1.kj.yamagata-u.ac.jp/mylimedio/search/search.do?keyword=%23ID%3D"&amp;H22,"OPAC")</f>
        <v>OPAC</v>
      </c>
    </row>
    <row r="23" spans="1:9" x14ac:dyDescent="0.4">
      <c r="A23" s="7">
        <v>19</v>
      </c>
      <c r="B23" s="8" t="s">
        <v>116</v>
      </c>
      <c r="C23" s="8" t="s">
        <v>117</v>
      </c>
      <c r="D23" s="8" t="s">
        <v>118</v>
      </c>
      <c r="E23" s="8" t="s">
        <v>119</v>
      </c>
      <c r="F23" s="8" t="s">
        <v>120</v>
      </c>
      <c r="G23" s="8" t="s">
        <v>121</v>
      </c>
      <c r="H23" s="8">
        <v>300051</v>
      </c>
      <c r="I23" s="9" t="str">
        <f>HYPERLINK("http://klibs1.kj.yamagata-u.ac.jp/mylimedio/search/search.do?keyword=%23ID%3D"&amp;H23,"OPAC")</f>
        <v>OPAC</v>
      </c>
    </row>
    <row r="24" spans="1:9" x14ac:dyDescent="0.4">
      <c r="A24" s="7">
        <v>20</v>
      </c>
      <c r="B24" s="8" t="s">
        <v>122</v>
      </c>
      <c r="C24" s="8" t="s">
        <v>123</v>
      </c>
      <c r="D24" s="8" t="s">
        <v>124</v>
      </c>
      <c r="E24" s="8" t="s">
        <v>125</v>
      </c>
      <c r="F24" s="8" t="s">
        <v>126</v>
      </c>
      <c r="G24" s="8" t="s">
        <v>127</v>
      </c>
      <c r="H24" s="8">
        <v>886666</v>
      </c>
      <c r="I24" s="9" t="str">
        <f>HYPERLINK("http://klibs1.kj.yamagata-u.ac.jp/mylimedio/search/search.do?keyword=%23ID%3D"&amp;H24,"OPAC")</f>
        <v>OPAC</v>
      </c>
    </row>
    <row r="25" spans="1:9" x14ac:dyDescent="0.4">
      <c r="A25" s="7">
        <v>21</v>
      </c>
      <c r="B25" s="8" t="s">
        <v>128</v>
      </c>
      <c r="C25" s="8" t="s">
        <v>123</v>
      </c>
      <c r="D25" s="8" t="s">
        <v>124</v>
      </c>
      <c r="E25" s="8" t="s">
        <v>36</v>
      </c>
      <c r="F25" s="8" t="s">
        <v>129</v>
      </c>
      <c r="G25" s="8" t="s">
        <v>130</v>
      </c>
      <c r="H25" s="8">
        <v>886667</v>
      </c>
      <c r="I25" s="9" t="str">
        <f>HYPERLINK("http://klibs1.kj.yamagata-u.ac.jp/mylimedio/search/search.do?keyword=%23ID%3D"&amp;H25,"OPAC")</f>
        <v>OPAC</v>
      </c>
    </row>
    <row r="26" spans="1:9" x14ac:dyDescent="0.4">
      <c r="A26" s="7">
        <v>22</v>
      </c>
      <c r="B26" s="8" t="s">
        <v>131</v>
      </c>
      <c r="C26" s="8" t="s">
        <v>132</v>
      </c>
      <c r="D26" s="8" t="s">
        <v>118</v>
      </c>
      <c r="E26" s="8" t="s">
        <v>133</v>
      </c>
      <c r="F26" s="8" t="s">
        <v>134</v>
      </c>
      <c r="G26" s="8" t="s">
        <v>135</v>
      </c>
      <c r="H26" s="8">
        <v>346054</v>
      </c>
      <c r="I26" s="9" t="str">
        <f>HYPERLINK("http://klibs1.kj.yamagata-u.ac.jp/mylimedio/search/search.do?keyword=%23ID%3D"&amp;H26,"OPAC")</f>
        <v>OPAC</v>
      </c>
    </row>
    <row r="27" spans="1:9" x14ac:dyDescent="0.4">
      <c r="A27" s="7">
        <v>23</v>
      </c>
      <c r="B27" s="8" t="s">
        <v>136</v>
      </c>
      <c r="C27" s="8" t="s">
        <v>137</v>
      </c>
      <c r="D27" s="8" t="s">
        <v>138</v>
      </c>
      <c r="E27" s="8" t="s">
        <v>139</v>
      </c>
      <c r="F27" s="8" t="s">
        <v>140</v>
      </c>
      <c r="G27" s="8" t="s">
        <v>141</v>
      </c>
      <c r="H27" s="8">
        <v>866654</v>
      </c>
      <c r="I27" s="9" t="str">
        <f>HYPERLINK("http://klibs1.kj.yamagata-u.ac.jp/mylimedio/search/search.do?keyword=%23ID%3D"&amp;H27,"OPAC")</f>
        <v>OPAC</v>
      </c>
    </row>
    <row r="28" spans="1:9" x14ac:dyDescent="0.4">
      <c r="A28" s="4" t="s">
        <v>142</v>
      </c>
      <c r="B28" s="5"/>
      <c r="C28" s="5"/>
      <c r="D28" s="5"/>
      <c r="E28" s="5"/>
      <c r="F28" s="5"/>
      <c r="G28" s="5"/>
      <c r="H28" s="5"/>
      <c r="I28" s="6"/>
    </row>
    <row r="29" spans="1:9" x14ac:dyDescent="0.4">
      <c r="A29" s="7">
        <v>24</v>
      </c>
      <c r="B29" s="8" t="s">
        <v>143</v>
      </c>
      <c r="C29" s="8" t="s">
        <v>144</v>
      </c>
      <c r="D29" s="8" t="s">
        <v>105</v>
      </c>
      <c r="E29" s="8" t="s">
        <v>145</v>
      </c>
      <c r="F29" s="8" t="s">
        <v>146</v>
      </c>
      <c r="G29" s="8" t="s">
        <v>147</v>
      </c>
      <c r="H29" s="8">
        <v>755901</v>
      </c>
      <c r="I29" s="9" t="str">
        <f>HYPERLINK("http://klibs1.kj.yamagata-u.ac.jp/mylimedio/search/search.do?keyword=%23ID%3D"&amp;H29,"OPAC")</f>
        <v>OPAC</v>
      </c>
    </row>
    <row r="30" spans="1:9" x14ac:dyDescent="0.4">
      <c r="A30" s="7">
        <v>25</v>
      </c>
      <c r="B30" s="8" t="s">
        <v>148</v>
      </c>
      <c r="C30" s="8" t="s">
        <v>149</v>
      </c>
      <c r="D30" s="8" t="s">
        <v>150</v>
      </c>
      <c r="E30" s="8" t="s">
        <v>151</v>
      </c>
      <c r="F30" s="8" t="s">
        <v>152</v>
      </c>
      <c r="G30" s="8" t="s">
        <v>153</v>
      </c>
      <c r="H30" s="8">
        <v>884117</v>
      </c>
      <c r="I30" s="9" t="str">
        <f>HYPERLINK("http://klibs1.kj.yamagata-u.ac.jp/mylimedio/search/search.do?keyword=%23ID%3D"&amp;H30,"OPAC")</f>
        <v>OPAC</v>
      </c>
    </row>
    <row r="31" spans="1:9" x14ac:dyDescent="0.4">
      <c r="A31" s="7">
        <v>26</v>
      </c>
      <c r="B31" s="8" t="s">
        <v>154</v>
      </c>
      <c r="C31" s="8" t="s">
        <v>155</v>
      </c>
      <c r="D31" s="8" t="s">
        <v>156</v>
      </c>
      <c r="E31" s="8" t="s">
        <v>157</v>
      </c>
      <c r="F31" s="8" t="s">
        <v>158</v>
      </c>
      <c r="G31" s="8" t="s">
        <v>159</v>
      </c>
      <c r="H31" s="8">
        <v>883726</v>
      </c>
      <c r="I31" s="9" t="str">
        <f>HYPERLINK("http://klibs1.kj.yamagata-u.ac.jp/mylimedio/search/search.do?keyword=%23ID%3D"&amp;H31,"OPAC")</f>
        <v>OPAC</v>
      </c>
    </row>
    <row r="32" spans="1:9" x14ac:dyDescent="0.4">
      <c r="A32" s="7">
        <v>27</v>
      </c>
      <c r="B32" s="8" t="s">
        <v>160</v>
      </c>
      <c r="C32" s="8" t="s">
        <v>161</v>
      </c>
      <c r="D32" s="8" t="s">
        <v>162</v>
      </c>
      <c r="E32" s="8" t="s">
        <v>36</v>
      </c>
      <c r="F32" s="8" t="s">
        <v>163</v>
      </c>
      <c r="G32" s="8" t="s">
        <v>164</v>
      </c>
      <c r="H32" s="8">
        <v>884212</v>
      </c>
      <c r="I32" s="9" t="str">
        <f>HYPERLINK("http://klibs1.kj.yamagata-u.ac.jp/mylimedio/search/search.do?keyword=%23ID%3D"&amp;H32,"OPAC")</f>
        <v>OPAC</v>
      </c>
    </row>
    <row r="33" spans="1:9" x14ac:dyDescent="0.4">
      <c r="A33" s="7">
        <v>28</v>
      </c>
      <c r="B33" s="8" t="s">
        <v>165</v>
      </c>
      <c r="C33" s="8" t="s">
        <v>166</v>
      </c>
      <c r="D33" s="8" t="s">
        <v>167</v>
      </c>
      <c r="E33" s="8" t="s">
        <v>168</v>
      </c>
      <c r="F33" s="8" t="s">
        <v>169</v>
      </c>
      <c r="G33" s="8" t="s">
        <v>170</v>
      </c>
      <c r="H33" s="8">
        <v>791419</v>
      </c>
      <c r="I33" s="9" t="str">
        <f>HYPERLINK("http://klibs1.kj.yamagata-u.ac.jp/mylimedio/search/search.do?keyword=%23ID%3D"&amp;H33,"OPAC")</f>
        <v>OPAC</v>
      </c>
    </row>
    <row r="34" spans="1:9" x14ac:dyDescent="0.4">
      <c r="A34" s="7">
        <v>29</v>
      </c>
      <c r="B34" s="8" t="s">
        <v>171</v>
      </c>
      <c r="C34" s="8" t="s">
        <v>172</v>
      </c>
      <c r="D34" s="8" t="s">
        <v>156</v>
      </c>
      <c r="E34" s="8" t="s">
        <v>173</v>
      </c>
      <c r="F34" s="8" t="s">
        <v>174</v>
      </c>
      <c r="G34" s="8" t="s">
        <v>175</v>
      </c>
      <c r="H34" s="8">
        <v>752714</v>
      </c>
      <c r="I34" s="9" t="str">
        <f>HYPERLINK("http://klibs1.kj.yamagata-u.ac.jp/mylimedio/search/search.do?keyword=%23ID%3D"&amp;H34,"OPAC")</f>
        <v>OPAC</v>
      </c>
    </row>
    <row r="35" spans="1:9" x14ac:dyDescent="0.4">
      <c r="A35" s="7">
        <v>30</v>
      </c>
      <c r="B35" s="8" t="s">
        <v>176</v>
      </c>
      <c r="C35" s="8" t="s">
        <v>177</v>
      </c>
      <c r="D35" s="8" t="s">
        <v>178</v>
      </c>
      <c r="E35" s="8" t="s">
        <v>179</v>
      </c>
      <c r="F35" s="8" t="s">
        <v>180</v>
      </c>
      <c r="G35" s="8" t="s">
        <v>181</v>
      </c>
      <c r="H35" s="8">
        <v>802016</v>
      </c>
      <c r="I35" s="9" t="str">
        <f>HYPERLINK("http://klibs1.kj.yamagata-u.ac.jp/mylimedio/search/search.do?keyword=%23ID%3D"&amp;H35,"OPAC")</f>
        <v>OPAC</v>
      </c>
    </row>
    <row r="36" spans="1:9" x14ac:dyDescent="0.4">
      <c r="A36" s="7">
        <v>31</v>
      </c>
      <c r="B36" s="8" t="s">
        <v>182</v>
      </c>
      <c r="C36" s="8" t="s">
        <v>183</v>
      </c>
      <c r="D36" s="8" t="s">
        <v>184</v>
      </c>
      <c r="E36" s="8" t="s">
        <v>185</v>
      </c>
      <c r="F36" s="8" t="s">
        <v>186</v>
      </c>
      <c r="G36" s="8" t="s">
        <v>187</v>
      </c>
      <c r="H36" s="8">
        <v>311191</v>
      </c>
      <c r="I36" s="9" t="str">
        <f>HYPERLINK("http://klibs1.kj.yamagata-u.ac.jp/mylimedio/search/search.do?keyword=%23ID%3D"&amp;H36,"OPAC")</f>
        <v>OPAC</v>
      </c>
    </row>
    <row r="37" spans="1:9" x14ac:dyDescent="0.4">
      <c r="A37" s="7">
        <v>32</v>
      </c>
      <c r="B37" s="8" t="s">
        <v>188</v>
      </c>
      <c r="C37" s="8" t="s">
        <v>189</v>
      </c>
      <c r="D37" s="8" t="s">
        <v>190</v>
      </c>
      <c r="E37" s="8" t="s">
        <v>191</v>
      </c>
      <c r="F37" s="8" t="s">
        <v>192</v>
      </c>
      <c r="G37" s="8" t="s">
        <v>193</v>
      </c>
      <c r="H37" s="8">
        <v>885302</v>
      </c>
      <c r="I37" s="9" t="str">
        <f>HYPERLINK("http://klibs1.kj.yamagata-u.ac.jp/mylimedio/search/search.do?keyword=%23ID%3D"&amp;H37,"OPAC")</f>
        <v>OPAC</v>
      </c>
    </row>
    <row r="38" spans="1:9" x14ac:dyDescent="0.4">
      <c r="A38" s="7">
        <v>33</v>
      </c>
      <c r="B38" s="8" t="s">
        <v>194</v>
      </c>
      <c r="C38" s="8" t="s">
        <v>195</v>
      </c>
      <c r="D38" s="8" t="s">
        <v>196</v>
      </c>
      <c r="E38" s="8" t="s">
        <v>197</v>
      </c>
      <c r="F38" s="8" t="s">
        <v>198</v>
      </c>
      <c r="G38" s="8" t="s">
        <v>199</v>
      </c>
      <c r="H38" s="8">
        <v>885304</v>
      </c>
      <c r="I38" s="9" t="str">
        <f>HYPERLINK("http://klibs1.kj.yamagata-u.ac.jp/mylimedio/search/search.do?keyword=%23ID%3D"&amp;H38,"OPAC")</f>
        <v>OPAC</v>
      </c>
    </row>
    <row r="39" spans="1:9" x14ac:dyDescent="0.4">
      <c r="A39" s="7">
        <v>34</v>
      </c>
      <c r="B39" s="8" t="s">
        <v>200</v>
      </c>
      <c r="C39" s="8" t="s">
        <v>201</v>
      </c>
      <c r="D39" s="8" t="s">
        <v>202</v>
      </c>
      <c r="E39" s="8" t="s">
        <v>203</v>
      </c>
      <c r="F39" s="8" t="s">
        <v>204</v>
      </c>
      <c r="G39" s="8" t="s">
        <v>205</v>
      </c>
      <c r="H39" s="8">
        <v>870589</v>
      </c>
      <c r="I39" s="9" t="str">
        <f>HYPERLINK("http://klibs1.kj.yamagata-u.ac.jp/mylimedio/search/search.do?keyword=%23ID%3D"&amp;H39,"OPAC")</f>
        <v>OPAC</v>
      </c>
    </row>
    <row r="40" spans="1:9" x14ac:dyDescent="0.4">
      <c r="A40" s="7">
        <v>35</v>
      </c>
      <c r="B40" s="8" t="s">
        <v>206</v>
      </c>
      <c r="C40" s="8" t="s">
        <v>207</v>
      </c>
      <c r="D40" s="8" t="s">
        <v>208</v>
      </c>
      <c r="E40" s="8" t="s">
        <v>209</v>
      </c>
      <c r="F40" s="8" t="s">
        <v>210</v>
      </c>
      <c r="G40" s="8" t="s">
        <v>211</v>
      </c>
      <c r="H40" s="8">
        <v>884419</v>
      </c>
      <c r="I40" s="9" t="str">
        <f>HYPERLINK("http://klibs1.kj.yamagata-u.ac.jp/mylimedio/search/search.do?keyword=%23ID%3D"&amp;H40,"OPAC")</f>
        <v>OPAC</v>
      </c>
    </row>
    <row r="41" spans="1:9" x14ac:dyDescent="0.4">
      <c r="A41" s="7">
        <v>36</v>
      </c>
      <c r="B41" s="8" t="s">
        <v>212</v>
      </c>
      <c r="C41" s="8" t="s">
        <v>213</v>
      </c>
      <c r="D41" s="8" t="s">
        <v>214</v>
      </c>
      <c r="E41" s="8" t="s">
        <v>151</v>
      </c>
      <c r="F41" s="8" t="s">
        <v>215</v>
      </c>
      <c r="G41" s="8" t="s">
        <v>216</v>
      </c>
      <c r="H41" s="8">
        <v>886664</v>
      </c>
      <c r="I41" s="9" t="str">
        <f>HYPERLINK("http://klibs1.kj.yamagata-u.ac.jp/mylimedio/search/search.do?keyword=%23ID%3D"&amp;H41,"OPAC")</f>
        <v>OPAC</v>
      </c>
    </row>
    <row r="42" spans="1:9" x14ac:dyDescent="0.4">
      <c r="A42" s="7">
        <v>37</v>
      </c>
      <c r="B42" s="8" t="s">
        <v>217</v>
      </c>
      <c r="C42" s="8" t="s">
        <v>218</v>
      </c>
      <c r="D42" s="8" t="s">
        <v>162</v>
      </c>
      <c r="E42" s="8" t="s">
        <v>25</v>
      </c>
      <c r="F42" s="8" t="s">
        <v>219</v>
      </c>
      <c r="G42" s="8" t="s">
        <v>220</v>
      </c>
      <c r="H42" s="8">
        <v>886655</v>
      </c>
      <c r="I42" s="9" t="str">
        <f>HYPERLINK("http://klibs1.kj.yamagata-u.ac.jp/mylimedio/search/search.do?keyword=%23ID%3D"&amp;H42,"OPAC")</f>
        <v>OPAC</v>
      </c>
    </row>
    <row r="43" spans="1:9" x14ac:dyDescent="0.4">
      <c r="A43" s="7">
        <v>38</v>
      </c>
      <c r="B43" s="8" t="s">
        <v>221</v>
      </c>
      <c r="C43" s="8" t="s">
        <v>222</v>
      </c>
      <c r="D43" s="8" t="s">
        <v>223</v>
      </c>
      <c r="E43" s="8" t="s">
        <v>224</v>
      </c>
      <c r="F43" s="8" t="s">
        <v>225</v>
      </c>
      <c r="G43" s="8" t="s">
        <v>226</v>
      </c>
      <c r="H43" s="8">
        <v>869778</v>
      </c>
      <c r="I43" s="9" t="str">
        <f>HYPERLINK("http://klibs1.kj.yamagata-u.ac.jp/mylimedio/search/search.do?keyword=%23ID%3D"&amp;H43,"OPAC")</f>
        <v>OPAC</v>
      </c>
    </row>
    <row r="44" spans="1:9" x14ac:dyDescent="0.4">
      <c r="A44" s="7">
        <v>39</v>
      </c>
      <c r="B44" s="8" t="s">
        <v>227</v>
      </c>
      <c r="C44" s="8" t="s">
        <v>117</v>
      </c>
      <c r="D44" s="8" t="s">
        <v>112</v>
      </c>
      <c r="E44" s="8" t="s">
        <v>72</v>
      </c>
      <c r="F44" s="8" t="s">
        <v>228</v>
      </c>
      <c r="G44" s="8" t="s">
        <v>229</v>
      </c>
      <c r="H44" s="8">
        <v>884465</v>
      </c>
      <c r="I44" s="9" t="str">
        <f>HYPERLINK("http://klibs1.kj.yamagata-u.ac.jp/mylimedio/search/search.do?keyword=%23ID%3D"&amp;H44,"OPAC")</f>
        <v>OPAC</v>
      </c>
    </row>
    <row r="45" spans="1:9" x14ac:dyDescent="0.4">
      <c r="A45" s="7">
        <v>40</v>
      </c>
      <c r="B45" s="8" t="s">
        <v>230</v>
      </c>
      <c r="C45" s="8" t="s">
        <v>231</v>
      </c>
      <c r="D45" s="8" t="s">
        <v>232</v>
      </c>
      <c r="E45" s="8" t="s">
        <v>233</v>
      </c>
      <c r="F45" s="8" t="s">
        <v>234</v>
      </c>
      <c r="G45" s="8" t="s">
        <v>235</v>
      </c>
      <c r="H45" s="8">
        <v>341164</v>
      </c>
      <c r="I45" s="9" t="str">
        <f>HYPERLINK("http://klibs1.kj.yamagata-u.ac.jp/mylimedio/search/search.do?keyword=%23ID%3D"&amp;H45,"OPAC")</f>
        <v>OPAC</v>
      </c>
    </row>
    <row r="46" spans="1:9" x14ac:dyDescent="0.4">
      <c r="A46" s="7">
        <v>41</v>
      </c>
      <c r="B46" s="8" t="s">
        <v>236</v>
      </c>
      <c r="C46" s="8" t="s">
        <v>237</v>
      </c>
      <c r="D46" s="8" t="s">
        <v>53</v>
      </c>
      <c r="E46" s="8" t="s">
        <v>42</v>
      </c>
      <c r="F46" s="8" t="s">
        <v>238</v>
      </c>
      <c r="G46" s="8" t="s">
        <v>239</v>
      </c>
      <c r="H46" s="8">
        <v>879440</v>
      </c>
      <c r="I46" s="9" t="str">
        <f>HYPERLINK("http://klibs1.kj.yamagata-u.ac.jp/mylimedio/search/search.do?keyword=%23ID%3D"&amp;H46,"OPAC")</f>
        <v>OPAC</v>
      </c>
    </row>
    <row r="47" spans="1:9" x14ac:dyDescent="0.4">
      <c r="A47" s="7">
        <v>42</v>
      </c>
      <c r="B47" s="8" t="s">
        <v>240</v>
      </c>
      <c r="C47" s="8" t="s">
        <v>241</v>
      </c>
      <c r="D47" s="8" t="s">
        <v>242</v>
      </c>
      <c r="E47" s="8" t="s">
        <v>243</v>
      </c>
      <c r="F47" s="8" t="s">
        <v>244</v>
      </c>
      <c r="G47" s="8" t="s">
        <v>245</v>
      </c>
      <c r="H47" s="8">
        <v>878492</v>
      </c>
      <c r="I47" s="9" t="str">
        <f>HYPERLINK("http://klibs1.kj.yamagata-u.ac.jp/mylimedio/search/search.do?keyword=%23ID%3D"&amp;H47,"OPAC")</f>
        <v>OPAC</v>
      </c>
    </row>
    <row r="48" spans="1:9" x14ac:dyDescent="0.4">
      <c r="A48" s="7">
        <v>43</v>
      </c>
      <c r="B48" s="8" t="s">
        <v>246</v>
      </c>
      <c r="C48" s="8" t="s">
        <v>247</v>
      </c>
      <c r="D48" s="8" t="s">
        <v>248</v>
      </c>
      <c r="E48" s="8" t="s">
        <v>95</v>
      </c>
      <c r="F48" s="8" t="s">
        <v>249</v>
      </c>
      <c r="G48" s="8" t="s">
        <v>250</v>
      </c>
      <c r="H48" s="8">
        <v>883889</v>
      </c>
      <c r="I48" s="9" t="str">
        <f>HYPERLINK("http://klibs1.kj.yamagata-u.ac.jp/mylimedio/search/search.do?keyword=%23ID%3D"&amp;H48,"OPAC")</f>
        <v>OPAC</v>
      </c>
    </row>
    <row r="49" spans="1:9" x14ac:dyDescent="0.4">
      <c r="A49" s="7">
        <v>44</v>
      </c>
      <c r="B49" s="8" t="s">
        <v>251</v>
      </c>
      <c r="C49" s="8" t="s">
        <v>252</v>
      </c>
      <c r="D49" s="8" t="s">
        <v>253</v>
      </c>
      <c r="E49" s="8" t="s">
        <v>254</v>
      </c>
      <c r="F49" s="8" t="s">
        <v>255</v>
      </c>
      <c r="G49" s="8" t="s">
        <v>256</v>
      </c>
      <c r="H49" s="8">
        <v>884457</v>
      </c>
      <c r="I49" s="9" t="str">
        <f>HYPERLINK("http://klibs1.kj.yamagata-u.ac.jp/mylimedio/search/search.do?keyword=%23ID%3D"&amp;H49,"OPAC")</f>
        <v>OPAC</v>
      </c>
    </row>
    <row r="50" spans="1:9" x14ac:dyDescent="0.4">
      <c r="A50" s="7">
        <v>45</v>
      </c>
      <c r="B50" s="8" t="s">
        <v>257</v>
      </c>
      <c r="C50" s="8" t="s">
        <v>252</v>
      </c>
      <c r="D50" s="8" t="s">
        <v>253</v>
      </c>
      <c r="E50" s="8" t="s">
        <v>258</v>
      </c>
      <c r="F50" s="8" t="s">
        <v>259</v>
      </c>
      <c r="G50" s="8" t="s">
        <v>260</v>
      </c>
      <c r="H50" s="8">
        <v>884458</v>
      </c>
      <c r="I50" s="9" t="str">
        <f>HYPERLINK("http://klibs1.kj.yamagata-u.ac.jp/mylimedio/search/search.do?keyword=%23ID%3D"&amp;H50,"OPAC")</f>
        <v>OPAC</v>
      </c>
    </row>
    <row r="51" spans="1:9" x14ac:dyDescent="0.4">
      <c r="A51" s="7">
        <v>46</v>
      </c>
      <c r="B51" s="8" t="s">
        <v>261</v>
      </c>
      <c r="C51" s="8" t="s">
        <v>252</v>
      </c>
      <c r="D51" s="8" t="s">
        <v>253</v>
      </c>
      <c r="E51" s="8" t="s">
        <v>258</v>
      </c>
      <c r="F51" s="8" t="s">
        <v>262</v>
      </c>
      <c r="G51" s="8" t="s">
        <v>263</v>
      </c>
      <c r="H51" s="8">
        <v>884458</v>
      </c>
      <c r="I51" s="9" t="str">
        <f>HYPERLINK("http://klibs1.kj.yamagata-u.ac.jp/mylimedio/search/search.do?keyword=%23ID%3D"&amp;H51,"OPAC")</f>
        <v>OPAC</v>
      </c>
    </row>
    <row r="52" spans="1:9" x14ac:dyDescent="0.4">
      <c r="A52" s="7">
        <v>47</v>
      </c>
      <c r="B52" s="8" t="s">
        <v>264</v>
      </c>
      <c r="C52" s="8" t="s">
        <v>252</v>
      </c>
      <c r="D52" s="8" t="s">
        <v>253</v>
      </c>
      <c r="E52" s="8" t="s">
        <v>265</v>
      </c>
      <c r="F52" s="8" t="s">
        <v>266</v>
      </c>
      <c r="G52" s="8" t="s">
        <v>267</v>
      </c>
      <c r="H52" s="8">
        <v>884464</v>
      </c>
      <c r="I52" s="9" t="str">
        <f>HYPERLINK("http://klibs1.kj.yamagata-u.ac.jp/mylimedio/search/search.do?keyword=%23ID%3D"&amp;H52,"OPAC")</f>
        <v>OPAC</v>
      </c>
    </row>
    <row r="53" spans="1:9" x14ac:dyDescent="0.4">
      <c r="A53" s="4" t="s">
        <v>268</v>
      </c>
      <c r="B53" s="5"/>
      <c r="C53" s="5"/>
      <c r="D53" s="5"/>
      <c r="E53" s="5"/>
      <c r="F53" s="5"/>
      <c r="G53" s="5"/>
      <c r="H53" s="5"/>
      <c r="I53" s="6"/>
    </row>
    <row r="54" spans="1:9" x14ac:dyDescent="0.4">
      <c r="A54" s="7">
        <v>48</v>
      </c>
      <c r="B54" s="8" t="s">
        <v>269</v>
      </c>
      <c r="C54" s="8" t="s">
        <v>270</v>
      </c>
      <c r="D54" s="8" t="s">
        <v>271</v>
      </c>
      <c r="E54" s="8" t="s">
        <v>272</v>
      </c>
      <c r="F54" s="8" t="s">
        <v>273</v>
      </c>
      <c r="G54" s="8" t="s">
        <v>274</v>
      </c>
      <c r="H54" s="8">
        <v>884459</v>
      </c>
      <c r="I54" s="9" t="str">
        <f>HYPERLINK("http://klibs1.kj.yamagata-u.ac.jp/mylimedio/search/search.do?keyword=%23ID%3D"&amp;H54,"OPAC")</f>
        <v>OPAC</v>
      </c>
    </row>
    <row r="55" spans="1:9" x14ac:dyDescent="0.4">
      <c r="A55" s="7">
        <v>49</v>
      </c>
      <c r="B55" s="8" t="s">
        <v>275</v>
      </c>
      <c r="C55" s="8" t="s">
        <v>276</v>
      </c>
      <c r="D55" s="8" t="s">
        <v>277</v>
      </c>
      <c r="E55" s="8" t="s">
        <v>278</v>
      </c>
      <c r="F55" s="8" t="s">
        <v>279</v>
      </c>
      <c r="G55" s="8" t="s">
        <v>280</v>
      </c>
      <c r="H55" s="8">
        <v>58594</v>
      </c>
      <c r="I55" s="9" t="str">
        <f>HYPERLINK("http://klibs1.kj.yamagata-u.ac.jp/mylimedio/search/search.do?keyword=%23ID%3D"&amp;H55,"OPAC")</f>
        <v>OPAC</v>
      </c>
    </row>
    <row r="56" spans="1:9" x14ac:dyDescent="0.4">
      <c r="A56" s="7">
        <v>50</v>
      </c>
      <c r="B56" s="8" t="s">
        <v>281</v>
      </c>
      <c r="C56" s="8" t="s">
        <v>282</v>
      </c>
      <c r="D56" s="8" t="s">
        <v>283</v>
      </c>
      <c r="E56" s="8" t="s">
        <v>284</v>
      </c>
      <c r="F56" s="8" t="s">
        <v>285</v>
      </c>
      <c r="G56" s="8" t="s">
        <v>286</v>
      </c>
      <c r="H56" s="8">
        <v>885223</v>
      </c>
      <c r="I56" s="9" t="str">
        <f>HYPERLINK("http://klibs1.kj.yamagata-u.ac.jp/mylimedio/search/search.do?keyword=%23ID%3D"&amp;H56,"OPAC")</f>
        <v>OPAC</v>
      </c>
    </row>
    <row r="57" spans="1:9" x14ac:dyDescent="0.4">
      <c r="A57" s="7">
        <v>51</v>
      </c>
      <c r="B57" s="8" t="s">
        <v>287</v>
      </c>
      <c r="C57" s="8" t="s">
        <v>288</v>
      </c>
      <c r="D57" s="8" t="s">
        <v>289</v>
      </c>
      <c r="E57" s="8" t="s">
        <v>19</v>
      </c>
      <c r="F57" s="8" t="s">
        <v>290</v>
      </c>
      <c r="G57" s="8" t="s">
        <v>291</v>
      </c>
      <c r="H57" s="8">
        <v>884108</v>
      </c>
      <c r="I57" s="9" t="str">
        <f>HYPERLINK("http://klibs1.kj.yamagata-u.ac.jp/mylimedio/search/search.do?keyword=%23ID%3D"&amp;H57,"OPAC")</f>
        <v>OPAC</v>
      </c>
    </row>
    <row r="58" spans="1:9" x14ac:dyDescent="0.4">
      <c r="A58" s="7">
        <v>52</v>
      </c>
      <c r="B58" s="8" t="s">
        <v>292</v>
      </c>
      <c r="C58" s="8" t="s">
        <v>293</v>
      </c>
      <c r="D58" s="8" t="s">
        <v>294</v>
      </c>
      <c r="E58" s="8" t="s">
        <v>295</v>
      </c>
      <c r="F58" s="8" t="s">
        <v>296</v>
      </c>
      <c r="G58" s="8" t="s">
        <v>297</v>
      </c>
      <c r="H58" s="8">
        <v>884415</v>
      </c>
      <c r="I58" s="9" t="str">
        <f>HYPERLINK("http://klibs1.kj.yamagata-u.ac.jp/mylimedio/search/search.do?keyword=%23ID%3D"&amp;H58,"OPAC")</f>
        <v>OPAC</v>
      </c>
    </row>
    <row r="59" spans="1:9" x14ac:dyDescent="0.4">
      <c r="A59" s="7">
        <v>53</v>
      </c>
      <c r="B59" s="8" t="s">
        <v>298</v>
      </c>
      <c r="C59" s="8" t="s">
        <v>299</v>
      </c>
      <c r="D59" s="8" t="s">
        <v>300</v>
      </c>
      <c r="E59" s="8" t="s">
        <v>301</v>
      </c>
      <c r="F59" s="8" t="s">
        <v>302</v>
      </c>
      <c r="G59" s="8" t="s">
        <v>303</v>
      </c>
      <c r="H59" s="8">
        <v>880860</v>
      </c>
      <c r="I59" s="9" t="str">
        <f>HYPERLINK("http://klibs1.kj.yamagata-u.ac.jp/mylimedio/search/search.do?keyword=%23ID%3D"&amp;H59,"OPAC")</f>
        <v>OPAC</v>
      </c>
    </row>
    <row r="60" spans="1:9" x14ac:dyDescent="0.4">
      <c r="A60" s="7">
        <v>54</v>
      </c>
      <c r="B60" s="8" t="s">
        <v>304</v>
      </c>
      <c r="C60" s="8" t="s">
        <v>305</v>
      </c>
      <c r="D60" s="8" t="s">
        <v>105</v>
      </c>
      <c r="E60" s="8" t="s">
        <v>125</v>
      </c>
      <c r="F60" s="8" t="s">
        <v>306</v>
      </c>
      <c r="G60" s="8" t="s">
        <v>307</v>
      </c>
      <c r="H60" s="8">
        <v>884455</v>
      </c>
      <c r="I60" s="9" t="str">
        <f>HYPERLINK("http://klibs1.kj.yamagata-u.ac.jp/mylimedio/search/search.do?keyword=%23ID%3D"&amp;H60,"OPAC")</f>
        <v>OPAC</v>
      </c>
    </row>
    <row r="61" spans="1:9" x14ac:dyDescent="0.4">
      <c r="A61" s="7">
        <v>55</v>
      </c>
      <c r="B61" s="8" t="s">
        <v>308</v>
      </c>
      <c r="C61" s="8" t="s">
        <v>309</v>
      </c>
      <c r="D61" s="8" t="s">
        <v>310</v>
      </c>
      <c r="E61" s="8" t="s">
        <v>311</v>
      </c>
      <c r="F61" s="8" t="s">
        <v>312</v>
      </c>
      <c r="G61" s="8" t="s">
        <v>313</v>
      </c>
      <c r="H61" s="8">
        <v>886514</v>
      </c>
      <c r="I61" s="9" t="str">
        <f>HYPERLINK("http://klibs1.kj.yamagata-u.ac.jp/mylimedio/search/search.do?keyword=%23ID%3D"&amp;H61,"OPAC")</f>
        <v>OPAC</v>
      </c>
    </row>
    <row r="62" spans="1:9" x14ac:dyDescent="0.4">
      <c r="A62" s="7">
        <v>56</v>
      </c>
      <c r="B62" s="8" t="s">
        <v>314</v>
      </c>
      <c r="C62" s="8" t="s">
        <v>315</v>
      </c>
      <c r="D62" s="8" t="s">
        <v>316</v>
      </c>
      <c r="E62" s="8" t="s">
        <v>317</v>
      </c>
      <c r="F62" s="8" t="s">
        <v>318</v>
      </c>
      <c r="G62" s="8" t="s">
        <v>319</v>
      </c>
      <c r="H62" s="8">
        <v>884421</v>
      </c>
      <c r="I62" s="9" t="str">
        <f>HYPERLINK("http://klibs1.kj.yamagata-u.ac.jp/mylimedio/search/search.do?keyword=%23ID%3D"&amp;H62,"OPAC")</f>
        <v>OPAC</v>
      </c>
    </row>
    <row r="63" spans="1:9" x14ac:dyDescent="0.4">
      <c r="A63" s="7">
        <v>57</v>
      </c>
      <c r="B63" s="8" t="s">
        <v>320</v>
      </c>
      <c r="C63" s="8" t="s">
        <v>321</v>
      </c>
      <c r="D63" s="8" t="s">
        <v>322</v>
      </c>
      <c r="E63" s="8" t="s">
        <v>323</v>
      </c>
      <c r="F63" s="8" t="s">
        <v>324</v>
      </c>
      <c r="G63" s="8" t="s">
        <v>325</v>
      </c>
      <c r="H63" s="8">
        <v>886153</v>
      </c>
      <c r="I63" s="9" t="str">
        <f>HYPERLINK("http://klibs1.kj.yamagata-u.ac.jp/mylimedio/search/search.do?keyword=%23ID%3D"&amp;H63,"OPAC")</f>
        <v>OPAC</v>
      </c>
    </row>
    <row r="64" spans="1:9" x14ac:dyDescent="0.4">
      <c r="A64" s="7">
        <v>58</v>
      </c>
      <c r="B64" s="8" t="s">
        <v>326</v>
      </c>
      <c r="C64" s="8" t="s">
        <v>327</v>
      </c>
      <c r="D64" s="8" t="s">
        <v>162</v>
      </c>
      <c r="E64" s="8" t="s">
        <v>151</v>
      </c>
      <c r="F64" s="8" t="s">
        <v>328</v>
      </c>
      <c r="G64" s="8" t="s">
        <v>329</v>
      </c>
      <c r="H64" s="8">
        <v>883724</v>
      </c>
      <c r="I64" s="9" t="str">
        <f>HYPERLINK("http://klibs1.kj.yamagata-u.ac.jp/mylimedio/search/search.do?keyword=%23ID%3D"&amp;H64,"OPAC")</f>
        <v>OPAC</v>
      </c>
    </row>
    <row r="65" spans="1:9" x14ac:dyDescent="0.4">
      <c r="A65" s="7">
        <v>59</v>
      </c>
      <c r="B65" s="8" t="s">
        <v>330</v>
      </c>
      <c r="C65" s="8" t="s">
        <v>331</v>
      </c>
      <c r="D65" s="8" t="s">
        <v>332</v>
      </c>
      <c r="E65" s="8" t="s">
        <v>333</v>
      </c>
      <c r="F65" s="8" t="s">
        <v>334</v>
      </c>
      <c r="G65" s="8" t="s">
        <v>335</v>
      </c>
      <c r="H65" s="8">
        <v>884119</v>
      </c>
      <c r="I65" s="9" t="str">
        <f>HYPERLINK("http://klibs1.kj.yamagata-u.ac.jp/mylimedio/search/search.do?keyword=%23ID%3D"&amp;H65,"OPAC")</f>
        <v>OPAC</v>
      </c>
    </row>
    <row r="66" spans="1:9" x14ac:dyDescent="0.4">
      <c r="A66" s="7">
        <v>60</v>
      </c>
      <c r="B66" s="8" t="s">
        <v>336</v>
      </c>
      <c r="C66" s="8" t="s">
        <v>337</v>
      </c>
      <c r="D66" s="8" t="s">
        <v>112</v>
      </c>
      <c r="E66" s="8" t="s">
        <v>338</v>
      </c>
      <c r="F66" s="8" t="s">
        <v>339</v>
      </c>
      <c r="G66" s="8" t="s">
        <v>340</v>
      </c>
      <c r="H66" s="8">
        <v>884463</v>
      </c>
      <c r="I66" s="9" t="str">
        <f>HYPERLINK("http://klibs1.kj.yamagata-u.ac.jp/mylimedio/search/search.do?keyword=%23ID%3D"&amp;H66,"OPAC")</f>
        <v>OPAC</v>
      </c>
    </row>
    <row r="67" spans="1:9" x14ac:dyDescent="0.4">
      <c r="A67" s="7">
        <v>61</v>
      </c>
      <c r="B67" s="8" t="s">
        <v>341</v>
      </c>
      <c r="C67" s="8" t="s">
        <v>342</v>
      </c>
      <c r="D67" s="8" t="s">
        <v>112</v>
      </c>
      <c r="E67" s="8" t="s">
        <v>343</v>
      </c>
      <c r="F67" s="8" t="s">
        <v>344</v>
      </c>
      <c r="G67" s="8" t="s">
        <v>345</v>
      </c>
      <c r="H67" s="8">
        <v>884462</v>
      </c>
      <c r="I67" s="9" t="str">
        <f>HYPERLINK("http://klibs1.kj.yamagata-u.ac.jp/mylimedio/search/search.do?keyword=%23ID%3D"&amp;H67,"OPAC")</f>
        <v>OPAC</v>
      </c>
    </row>
    <row r="68" spans="1:9" x14ac:dyDescent="0.4">
      <c r="A68" s="7">
        <v>62</v>
      </c>
      <c r="B68" s="8" t="s">
        <v>346</v>
      </c>
      <c r="C68" s="8" t="s">
        <v>347</v>
      </c>
      <c r="D68" s="8" t="s">
        <v>348</v>
      </c>
      <c r="E68" s="8" t="s">
        <v>349</v>
      </c>
      <c r="F68" s="8" t="s">
        <v>350</v>
      </c>
      <c r="G68" s="8" t="s">
        <v>351</v>
      </c>
      <c r="H68" s="8">
        <v>855863</v>
      </c>
      <c r="I68" s="9" t="str">
        <f>HYPERLINK("http://klibs1.kj.yamagata-u.ac.jp/mylimedio/search/search.do?keyword=%23ID%3D"&amp;H68,"OPAC")</f>
        <v>OPAC</v>
      </c>
    </row>
    <row r="69" spans="1:9" x14ac:dyDescent="0.4">
      <c r="A69" s="7">
        <v>63</v>
      </c>
      <c r="B69" s="8" t="s">
        <v>352</v>
      </c>
      <c r="C69" s="8" t="s">
        <v>353</v>
      </c>
      <c r="D69" s="8" t="s">
        <v>289</v>
      </c>
      <c r="E69" s="8" t="s">
        <v>36</v>
      </c>
      <c r="F69" s="8" t="s">
        <v>354</v>
      </c>
      <c r="G69" s="8" t="s">
        <v>355</v>
      </c>
      <c r="H69" s="8">
        <v>886657</v>
      </c>
      <c r="I69" s="9" t="str">
        <f>HYPERLINK("http://klibs1.kj.yamagata-u.ac.jp/mylimedio/search/search.do?keyword=%23ID%3D"&amp;H69,"OPAC")</f>
        <v>OPAC</v>
      </c>
    </row>
    <row r="70" spans="1:9" x14ac:dyDescent="0.4">
      <c r="A70" s="7">
        <v>64</v>
      </c>
      <c r="B70" s="8" t="s">
        <v>356</v>
      </c>
      <c r="C70" s="8" t="s">
        <v>357</v>
      </c>
      <c r="D70" s="8" t="s">
        <v>358</v>
      </c>
      <c r="E70" s="8" t="s">
        <v>125</v>
      </c>
      <c r="F70" s="8" t="s">
        <v>359</v>
      </c>
      <c r="G70" s="8" t="s">
        <v>360</v>
      </c>
      <c r="H70" s="8">
        <v>885301</v>
      </c>
      <c r="I70" s="9" t="str">
        <f>HYPERLINK("http://klibs1.kj.yamagata-u.ac.jp/mylimedio/search/search.do?keyword=%23ID%3D"&amp;H70,"OPAC")</f>
        <v>OPAC</v>
      </c>
    </row>
    <row r="71" spans="1:9" x14ac:dyDescent="0.4">
      <c r="A71" s="7">
        <v>65</v>
      </c>
      <c r="B71" s="8" t="s">
        <v>361</v>
      </c>
      <c r="C71" s="8" t="s">
        <v>362</v>
      </c>
      <c r="D71" s="8" t="s">
        <v>363</v>
      </c>
      <c r="E71" s="8" t="s">
        <v>364</v>
      </c>
      <c r="F71" s="8" t="s">
        <v>365</v>
      </c>
      <c r="G71" s="8" t="s">
        <v>366</v>
      </c>
      <c r="H71" s="8">
        <v>875238</v>
      </c>
      <c r="I71" s="9" t="str">
        <f>HYPERLINK("http://klibs1.kj.yamagata-u.ac.jp/mylimedio/search/search.do?keyword=%23ID%3D"&amp;H71,"OPAC")</f>
        <v>OPAC</v>
      </c>
    </row>
    <row r="72" spans="1:9" x14ac:dyDescent="0.4">
      <c r="A72" s="7">
        <v>66</v>
      </c>
      <c r="B72" s="8" t="s">
        <v>367</v>
      </c>
      <c r="C72" s="8" t="s">
        <v>368</v>
      </c>
      <c r="D72" s="8" t="s">
        <v>369</v>
      </c>
      <c r="E72" s="8" t="s">
        <v>13</v>
      </c>
      <c r="F72" s="8" t="s">
        <v>370</v>
      </c>
      <c r="G72" s="8" t="s">
        <v>371</v>
      </c>
      <c r="H72" s="8">
        <v>883740</v>
      </c>
      <c r="I72" s="9" t="str">
        <f>HYPERLINK("http://klibs1.kj.yamagata-u.ac.jp/mylimedio/search/search.do?keyword=%23ID%3D"&amp;H72,"OPAC")</f>
        <v>OPAC</v>
      </c>
    </row>
    <row r="73" spans="1:9" x14ac:dyDescent="0.4">
      <c r="A73" s="7">
        <v>67</v>
      </c>
      <c r="B73" s="8" t="s">
        <v>367</v>
      </c>
      <c r="C73" s="8" t="s">
        <v>368</v>
      </c>
      <c r="D73" s="8" t="s">
        <v>369</v>
      </c>
      <c r="E73" s="8" t="s">
        <v>13</v>
      </c>
      <c r="F73" s="8" t="s">
        <v>372</v>
      </c>
      <c r="G73" s="8" t="s">
        <v>371</v>
      </c>
      <c r="H73" s="8">
        <v>883740</v>
      </c>
      <c r="I73" s="9" t="str">
        <f>HYPERLINK("http://klibs1.kj.yamagata-u.ac.jp/mylimedio/search/search.do?keyword=%23ID%3D"&amp;H73,"OPAC")</f>
        <v>OPAC</v>
      </c>
    </row>
    <row r="74" spans="1:9" x14ac:dyDescent="0.4">
      <c r="A74" s="7">
        <v>68</v>
      </c>
      <c r="B74" s="8" t="s">
        <v>373</v>
      </c>
      <c r="C74" s="8" t="s">
        <v>374</v>
      </c>
      <c r="D74" s="8" t="s">
        <v>363</v>
      </c>
      <c r="E74" s="8" t="s">
        <v>100</v>
      </c>
      <c r="F74" s="8" t="s">
        <v>375</v>
      </c>
      <c r="G74" s="8" t="s">
        <v>376</v>
      </c>
      <c r="H74" s="8">
        <v>886658</v>
      </c>
      <c r="I74" s="9" t="str">
        <f>HYPERLINK("http://klibs1.kj.yamagata-u.ac.jp/mylimedio/search/search.do?keyword=%23ID%3D"&amp;H74,"OPAC")</f>
        <v>OPAC</v>
      </c>
    </row>
    <row r="75" spans="1:9" x14ac:dyDescent="0.4">
      <c r="A75" s="7">
        <v>69</v>
      </c>
      <c r="B75" s="8" t="s">
        <v>377</v>
      </c>
      <c r="C75" s="8" t="s">
        <v>378</v>
      </c>
      <c r="D75" s="8" t="s">
        <v>379</v>
      </c>
      <c r="E75" s="8" t="s">
        <v>380</v>
      </c>
      <c r="F75" s="8" t="s">
        <v>381</v>
      </c>
      <c r="G75" s="8" t="s">
        <v>382</v>
      </c>
      <c r="H75" s="8">
        <v>884418</v>
      </c>
      <c r="I75" s="9" t="str">
        <f>HYPERLINK("http://klibs1.kj.yamagata-u.ac.jp/mylimedio/search/search.do?keyword=%23ID%3D"&amp;H75,"OPAC")</f>
        <v>OPAC</v>
      </c>
    </row>
    <row r="76" spans="1:9" x14ac:dyDescent="0.4">
      <c r="A76" s="7">
        <v>70</v>
      </c>
      <c r="B76" s="8" t="s">
        <v>383</v>
      </c>
      <c r="C76" s="8" t="s">
        <v>384</v>
      </c>
      <c r="D76" s="8" t="s">
        <v>138</v>
      </c>
      <c r="E76" s="8" t="s">
        <v>36</v>
      </c>
      <c r="F76" s="8" t="s">
        <v>385</v>
      </c>
      <c r="G76" s="8" t="s">
        <v>386</v>
      </c>
      <c r="H76" s="8">
        <v>883715</v>
      </c>
      <c r="I76" s="9" t="str">
        <f>HYPERLINK("http://klibs1.kj.yamagata-u.ac.jp/mylimedio/search/search.do?keyword=%23ID%3D"&amp;H76,"OPAC")</f>
        <v>OPAC</v>
      </c>
    </row>
    <row r="77" spans="1:9" x14ac:dyDescent="0.4">
      <c r="A77" s="7">
        <v>71</v>
      </c>
      <c r="B77" s="8" t="s">
        <v>387</v>
      </c>
      <c r="C77" s="8" t="s">
        <v>388</v>
      </c>
      <c r="D77" s="8" t="s">
        <v>105</v>
      </c>
      <c r="E77" s="8" t="s">
        <v>301</v>
      </c>
      <c r="F77" s="8" t="s">
        <v>389</v>
      </c>
      <c r="G77" s="8" t="s">
        <v>390</v>
      </c>
      <c r="H77" s="8">
        <v>884456</v>
      </c>
      <c r="I77" s="9" t="str">
        <f>HYPERLINK("http://klibs1.kj.yamagata-u.ac.jp/mylimedio/search/search.do?keyword=%23ID%3D"&amp;H77,"OPAC")</f>
        <v>OPAC</v>
      </c>
    </row>
    <row r="78" spans="1:9" x14ac:dyDescent="0.4">
      <c r="A78" s="7">
        <v>72</v>
      </c>
      <c r="B78" s="8" t="s">
        <v>391</v>
      </c>
      <c r="C78" s="8" t="s">
        <v>392</v>
      </c>
      <c r="D78" s="8" t="s">
        <v>393</v>
      </c>
      <c r="E78" s="8" t="s">
        <v>394</v>
      </c>
      <c r="F78" s="8" t="s">
        <v>395</v>
      </c>
      <c r="G78" s="8" t="s">
        <v>396</v>
      </c>
      <c r="H78" s="8">
        <v>884461</v>
      </c>
      <c r="I78" s="9" t="str">
        <f>HYPERLINK("http://klibs1.kj.yamagata-u.ac.jp/mylimedio/search/search.do?keyword=%23ID%3D"&amp;H78,"OPAC")</f>
        <v>OPAC</v>
      </c>
    </row>
    <row r="79" spans="1:9" x14ac:dyDescent="0.4">
      <c r="A79" s="7">
        <v>73</v>
      </c>
      <c r="B79" s="8" t="s">
        <v>397</v>
      </c>
      <c r="C79" s="8" t="s">
        <v>398</v>
      </c>
      <c r="D79" s="8" t="s">
        <v>363</v>
      </c>
      <c r="E79" s="8" t="s">
        <v>100</v>
      </c>
      <c r="F79" s="8" t="s">
        <v>399</v>
      </c>
      <c r="G79" s="8" t="s">
        <v>400</v>
      </c>
      <c r="H79" s="8">
        <v>886663</v>
      </c>
      <c r="I79" s="9" t="str">
        <f>HYPERLINK("http://klibs1.kj.yamagata-u.ac.jp/mylimedio/search/search.do?keyword=%23ID%3D"&amp;H79,"OPAC")</f>
        <v>OPAC</v>
      </c>
    </row>
    <row r="80" spans="1:9" x14ac:dyDescent="0.4">
      <c r="A80" s="7">
        <v>74</v>
      </c>
      <c r="B80" s="8" t="s">
        <v>401</v>
      </c>
      <c r="C80" s="8" t="s">
        <v>402</v>
      </c>
      <c r="D80" s="8" t="s">
        <v>363</v>
      </c>
      <c r="E80" s="8" t="s">
        <v>100</v>
      </c>
      <c r="F80" s="8" t="s">
        <v>403</v>
      </c>
      <c r="G80" s="8" t="s">
        <v>404</v>
      </c>
      <c r="H80" s="8">
        <v>886652</v>
      </c>
      <c r="I80" s="9" t="str">
        <f>HYPERLINK("http://klibs1.kj.yamagata-u.ac.jp/mylimedio/search/search.do?keyword=%23ID%3D"&amp;H80,"OPAC")</f>
        <v>OPAC</v>
      </c>
    </row>
    <row r="81" spans="1:9" x14ac:dyDescent="0.4">
      <c r="A81" s="7">
        <v>75</v>
      </c>
      <c r="B81" s="8" t="s">
        <v>405</v>
      </c>
      <c r="C81" s="8" t="s">
        <v>406</v>
      </c>
      <c r="D81" s="8" t="s">
        <v>105</v>
      </c>
      <c r="E81" s="8" t="s">
        <v>364</v>
      </c>
      <c r="F81" s="8" t="s">
        <v>407</v>
      </c>
      <c r="G81" s="8" t="s">
        <v>408</v>
      </c>
      <c r="H81" s="8">
        <v>882669</v>
      </c>
      <c r="I81" s="9" t="str">
        <f>HYPERLINK("http://klibs1.kj.yamagata-u.ac.jp/mylimedio/search/search.do?keyword=%23ID%3D"&amp;H81,"OPAC")</f>
        <v>OPAC</v>
      </c>
    </row>
    <row r="82" spans="1:9" x14ac:dyDescent="0.4">
      <c r="A82" s="7">
        <v>76</v>
      </c>
      <c r="B82" s="8" t="s">
        <v>409</v>
      </c>
      <c r="C82" s="8" t="s">
        <v>410</v>
      </c>
      <c r="D82" s="8" t="s">
        <v>300</v>
      </c>
      <c r="E82" s="8" t="s">
        <v>411</v>
      </c>
      <c r="F82" s="8" t="s">
        <v>412</v>
      </c>
      <c r="G82" s="8" t="s">
        <v>413</v>
      </c>
      <c r="H82" s="8">
        <v>884424</v>
      </c>
      <c r="I82" s="9" t="str">
        <f>HYPERLINK("http://klibs1.kj.yamagata-u.ac.jp/mylimedio/search/search.do?keyword=%23ID%3D"&amp;H82,"OPAC")</f>
        <v>OPAC</v>
      </c>
    </row>
    <row r="83" spans="1:9" x14ac:dyDescent="0.4">
      <c r="A83" s="7">
        <v>77</v>
      </c>
      <c r="B83" s="8" t="s">
        <v>414</v>
      </c>
      <c r="C83" s="8" t="s">
        <v>415</v>
      </c>
      <c r="D83" s="8" t="s">
        <v>300</v>
      </c>
      <c r="E83" s="8" t="s">
        <v>100</v>
      </c>
      <c r="F83" s="8" t="s">
        <v>416</v>
      </c>
      <c r="G83" s="8" t="s">
        <v>417</v>
      </c>
      <c r="H83" s="8">
        <v>886660</v>
      </c>
      <c r="I83" s="9" t="str">
        <f>HYPERLINK("http://klibs1.kj.yamagata-u.ac.jp/mylimedio/search/search.do?keyword=%23ID%3D"&amp;H83,"OPAC")</f>
        <v>OPAC</v>
      </c>
    </row>
    <row r="84" spans="1:9" x14ac:dyDescent="0.4">
      <c r="A84" s="7">
        <v>78</v>
      </c>
      <c r="B84" s="8" t="s">
        <v>418</v>
      </c>
      <c r="C84" s="8" t="s">
        <v>419</v>
      </c>
      <c r="D84" s="8" t="s">
        <v>420</v>
      </c>
      <c r="E84" s="8" t="s">
        <v>191</v>
      </c>
      <c r="F84" s="8" t="s">
        <v>421</v>
      </c>
      <c r="G84" s="8" t="s">
        <v>422</v>
      </c>
      <c r="H84" s="8">
        <v>884460</v>
      </c>
      <c r="I84" s="9" t="str">
        <f>HYPERLINK("http://klibs1.kj.yamagata-u.ac.jp/mylimedio/search/search.do?keyword=%23ID%3D"&amp;H84,"OPAC")</f>
        <v>OPAC</v>
      </c>
    </row>
    <row r="85" spans="1:9" x14ac:dyDescent="0.4">
      <c r="A85" s="7">
        <v>79</v>
      </c>
      <c r="B85" s="8" t="s">
        <v>423</v>
      </c>
      <c r="C85" s="8" t="s">
        <v>424</v>
      </c>
      <c r="D85" s="8" t="s">
        <v>420</v>
      </c>
      <c r="E85" s="8" t="s">
        <v>425</v>
      </c>
      <c r="F85" s="8" t="s">
        <v>426</v>
      </c>
      <c r="G85" s="8" t="s">
        <v>427</v>
      </c>
      <c r="H85" s="8">
        <v>876823</v>
      </c>
      <c r="I85" s="9" t="str">
        <f>HYPERLINK("http://klibs1.kj.yamagata-u.ac.jp/mylimedio/search/search.do?keyword=%23ID%3D"&amp;H85,"OPAC")</f>
        <v>OPAC</v>
      </c>
    </row>
    <row r="86" spans="1:9" x14ac:dyDescent="0.4">
      <c r="A86" s="7">
        <v>80</v>
      </c>
      <c r="B86" s="8" t="s">
        <v>428</v>
      </c>
      <c r="C86" s="8" t="s">
        <v>429</v>
      </c>
      <c r="D86" s="8" t="s">
        <v>430</v>
      </c>
      <c r="E86" s="8" t="s">
        <v>431</v>
      </c>
      <c r="F86" s="8" t="s">
        <v>432</v>
      </c>
      <c r="G86" s="8" t="s">
        <v>433</v>
      </c>
      <c r="H86" s="8">
        <v>886516</v>
      </c>
      <c r="I86" s="9" t="str">
        <f>HYPERLINK("http://klibs1.kj.yamagata-u.ac.jp/mylimedio/search/search.do?keyword=%23ID%3D"&amp;H86,"OPAC")</f>
        <v>OPAC</v>
      </c>
    </row>
    <row r="87" spans="1:9" x14ac:dyDescent="0.4">
      <c r="A87" s="7">
        <v>81</v>
      </c>
      <c r="B87" s="8" t="s">
        <v>434</v>
      </c>
      <c r="C87" s="8" t="s">
        <v>435</v>
      </c>
      <c r="D87" s="8" t="s">
        <v>436</v>
      </c>
      <c r="E87" s="8" t="s">
        <v>437</v>
      </c>
      <c r="F87" s="8" t="s">
        <v>438</v>
      </c>
      <c r="G87" s="8" t="s">
        <v>439</v>
      </c>
      <c r="H87" s="8">
        <v>885303</v>
      </c>
      <c r="I87" s="9" t="str">
        <f>HYPERLINK("http://klibs1.kj.yamagata-u.ac.jp/mylimedio/search/search.do?keyword=%23ID%3D"&amp;H87,"OPAC")</f>
        <v>OPAC</v>
      </c>
    </row>
    <row r="88" spans="1:9" x14ac:dyDescent="0.4">
      <c r="A88" s="7">
        <v>82</v>
      </c>
      <c r="B88" s="8" t="s">
        <v>440</v>
      </c>
      <c r="C88" s="8" t="s">
        <v>441</v>
      </c>
      <c r="D88" s="8" t="s">
        <v>289</v>
      </c>
      <c r="E88" s="8" t="s">
        <v>442</v>
      </c>
      <c r="F88" s="8" t="s">
        <v>443</v>
      </c>
      <c r="G88" s="8" t="s">
        <v>444</v>
      </c>
      <c r="H88" s="8">
        <v>884110</v>
      </c>
      <c r="I88" s="9" t="str">
        <f>HYPERLINK("http://klibs1.kj.yamagata-u.ac.jp/mylimedio/search/search.do?keyword=%23ID%3D"&amp;H88,"OPAC")</f>
        <v>OPAC</v>
      </c>
    </row>
    <row r="89" spans="1:9" x14ac:dyDescent="0.4">
      <c r="A89" s="7">
        <v>83</v>
      </c>
      <c r="B89" s="8" t="s">
        <v>445</v>
      </c>
      <c r="C89" s="8" t="s">
        <v>446</v>
      </c>
      <c r="D89" s="8" t="s">
        <v>447</v>
      </c>
      <c r="E89" s="8" t="s">
        <v>301</v>
      </c>
      <c r="F89" s="8" t="s">
        <v>448</v>
      </c>
      <c r="G89" s="8" t="s">
        <v>449</v>
      </c>
      <c r="H89" s="8">
        <v>884454</v>
      </c>
      <c r="I89" s="9" t="str">
        <f>HYPERLINK("http://klibs1.kj.yamagata-u.ac.jp/mylimedio/search/search.do?keyword=%23ID%3D"&amp;H89,"OPAC")</f>
        <v>OPAC</v>
      </c>
    </row>
    <row r="90" spans="1:9" x14ac:dyDescent="0.4">
      <c r="A90" s="7">
        <v>84</v>
      </c>
      <c r="B90" s="8" t="s">
        <v>450</v>
      </c>
      <c r="C90" s="8" t="s">
        <v>231</v>
      </c>
      <c r="D90" s="8" t="s">
        <v>232</v>
      </c>
      <c r="E90" s="8" t="s">
        <v>451</v>
      </c>
      <c r="F90" s="8" t="s">
        <v>452</v>
      </c>
      <c r="G90" s="8" t="s">
        <v>453</v>
      </c>
      <c r="H90" s="8">
        <v>320801</v>
      </c>
      <c r="I90" s="9" t="str">
        <f>HYPERLINK("http://klibs1.kj.yamagata-u.ac.jp/mylimedio/search/search.do?keyword=%23ID%3D"&amp;H90,"OPAC")</f>
        <v>OPAC</v>
      </c>
    </row>
    <row r="91" spans="1:9" x14ac:dyDescent="0.4">
      <c r="A91" s="7">
        <v>85</v>
      </c>
      <c r="B91" s="8" t="s">
        <v>454</v>
      </c>
      <c r="C91" s="8" t="s">
        <v>455</v>
      </c>
      <c r="D91" s="8" t="s">
        <v>112</v>
      </c>
      <c r="E91" s="8" t="s">
        <v>19</v>
      </c>
      <c r="F91" s="8" t="s">
        <v>456</v>
      </c>
      <c r="G91" s="8" t="s">
        <v>457</v>
      </c>
      <c r="H91" s="8">
        <v>884107</v>
      </c>
      <c r="I91" s="9" t="str">
        <f>HYPERLINK("http://klibs1.kj.yamagata-u.ac.jp/mylimedio/search/search.do?keyword=%23ID%3D"&amp;H91,"OPAC")</f>
        <v>OPAC</v>
      </c>
    </row>
    <row r="92" spans="1:9" x14ac:dyDescent="0.4">
      <c r="A92" s="4" t="s">
        <v>458</v>
      </c>
      <c r="B92" s="5"/>
      <c r="C92" s="5"/>
      <c r="D92" s="5"/>
      <c r="E92" s="5"/>
      <c r="F92" s="5"/>
      <c r="G92" s="5"/>
      <c r="H92" s="5"/>
      <c r="I92" s="6"/>
    </row>
    <row r="93" spans="1:9" x14ac:dyDescent="0.4">
      <c r="A93" s="7">
        <v>86</v>
      </c>
      <c r="B93" s="8" t="s">
        <v>459</v>
      </c>
      <c r="C93" s="8" t="s">
        <v>460</v>
      </c>
      <c r="D93" s="8" t="s">
        <v>461</v>
      </c>
      <c r="E93" s="8" t="s">
        <v>462</v>
      </c>
      <c r="F93" s="8" t="s">
        <v>463</v>
      </c>
      <c r="G93" s="8" t="s">
        <v>464</v>
      </c>
      <c r="H93" s="8">
        <v>884055</v>
      </c>
      <c r="I93" s="9" t="str">
        <f>HYPERLINK("http://klibs1.kj.yamagata-u.ac.jp/mylimedio/search/search.do?keyword=%23ID%3D"&amp;H93,"OPAC")</f>
        <v>OPAC</v>
      </c>
    </row>
    <row r="94" spans="1:9" x14ac:dyDescent="0.4">
      <c r="A94" s="7">
        <v>87</v>
      </c>
      <c r="B94" s="8" t="s">
        <v>465</v>
      </c>
      <c r="C94" s="8" t="s">
        <v>466</v>
      </c>
      <c r="D94" s="8" t="s">
        <v>467</v>
      </c>
      <c r="E94" s="8" t="s">
        <v>468</v>
      </c>
      <c r="F94" s="8" t="s">
        <v>469</v>
      </c>
      <c r="G94" s="8" t="s">
        <v>470</v>
      </c>
      <c r="H94" s="8">
        <v>885224</v>
      </c>
      <c r="I94" s="9" t="str">
        <f>HYPERLINK("http://klibs1.kj.yamagata-u.ac.jp/mylimedio/search/search.do?keyword=%23ID%3D"&amp;H94,"OPAC")</f>
        <v>OPAC</v>
      </c>
    </row>
    <row r="95" spans="1:9" x14ac:dyDescent="0.4">
      <c r="A95" s="7">
        <v>88</v>
      </c>
      <c r="B95" s="8" t="s">
        <v>471</v>
      </c>
      <c r="C95" s="8" t="s">
        <v>472</v>
      </c>
      <c r="D95" s="8" t="s">
        <v>473</v>
      </c>
      <c r="E95" s="8" t="s">
        <v>474</v>
      </c>
      <c r="F95" s="8" t="s">
        <v>475</v>
      </c>
      <c r="G95" s="8" t="s">
        <v>476</v>
      </c>
      <c r="H95" s="8">
        <v>31120</v>
      </c>
      <c r="I95" s="9" t="str">
        <f>HYPERLINK("http://klibs1.kj.yamagata-u.ac.jp/mylimedio/search/search.do?keyword=%23ID%3D"&amp;H95,"OPAC")</f>
        <v>OPAC</v>
      </c>
    </row>
    <row r="96" spans="1:9" x14ac:dyDescent="0.4">
      <c r="A96" s="7">
        <v>89</v>
      </c>
      <c r="B96" s="8" t="s">
        <v>477</v>
      </c>
      <c r="C96" s="8" t="s">
        <v>478</v>
      </c>
      <c r="D96" s="8" t="s">
        <v>248</v>
      </c>
      <c r="E96" s="8" t="s">
        <v>394</v>
      </c>
      <c r="F96" s="8" t="s">
        <v>479</v>
      </c>
      <c r="G96" s="8" t="s">
        <v>480</v>
      </c>
      <c r="H96" s="8">
        <v>883725</v>
      </c>
      <c r="I96" s="9" t="str">
        <f>HYPERLINK("http://klibs1.kj.yamagata-u.ac.jp/mylimedio/search/search.do?keyword=%23ID%3D"&amp;H96,"OPAC")</f>
        <v>OPAC</v>
      </c>
    </row>
    <row r="97" spans="1:9" x14ac:dyDescent="0.4">
      <c r="A97" s="7">
        <v>90</v>
      </c>
      <c r="B97" s="8" t="s">
        <v>481</v>
      </c>
      <c r="C97" s="8" t="s">
        <v>482</v>
      </c>
      <c r="D97" s="8" t="s">
        <v>483</v>
      </c>
      <c r="E97" s="8" t="s">
        <v>484</v>
      </c>
      <c r="F97" s="8" t="s">
        <v>485</v>
      </c>
      <c r="G97" s="8" t="s">
        <v>486</v>
      </c>
      <c r="H97" s="8">
        <v>885208</v>
      </c>
      <c r="I97" s="9" t="str">
        <f>HYPERLINK("http://klibs1.kj.yamagata-u.ac.jp/mylimedio/search/search.do?keyword=%23ID%3D"&amp;H97,"OPAC")</f>
        <v>OPAC</v>
      </c>
    </row>
    <row r="98" spans="1:9" x14ac:dyDescent="0.4">
      <c r="A98" s="7">
        <v>91</v>
      </c>
      <c r="B98" s="8" t="s">
        <v>487</v>
      </c>
      <c r="C98" s="8" t="s">
        <v>488</v>
      </c>
      <c r="D98" s="8" t="s">
        <v>483</v>
      </c>
      <c r="E98" s="8" t="s">
        <v>489</v>
      </c>
      <c r="F98" s="8" t="s">
        <v>490</v>
      </c>
      <c r="G98" s="8" t="s">
        <v>491</v>
      </c>
      <c r="H98" s="8">
        <v>885225</v>
      </c>
      <c r="I98" s="9" t="str">
        <f>HYPERLINK("http://klibs1.kj.yamagata-u.ac.jp/mylimedio/search/search.do?keyword=%23ID%3D"&amp;H98,"OPAC")</f>
        <v>OPAC</v>
      </c>
    </row>
    <row r="99" spans="1:9" x14ac:dyDescent="0.4">
      <c r="A99" s="7">
        <v>92</v>
      </c>
      <c r="B99" s="8" t="s">
        <v>492</v>
      </c>
      <c r="C99" s="8" t="s">
        <v>493</v>
      </c>
      <c r="D99" s="8" t="s">
        <v>483</v>
      </c>
      <c r="E99" s="8" t="s">
        <v>484</v>
      </c>
      <c r="F99" s="8" t="s">
        <v>494</v>
      </c>
      <c r="G99" s="8" t="s">
        <v>495</v>
      </c>
      <c r="H99" s="8">
        <v>885226</v>
      </c>
      <c r="I99" s="9" t="str">
        <f>HYPERLINK("http://klibs1.kj.yamagata-u.ac.jp/mylimedio/search/search.do?keyword=%23ID%3D"&amp;H99,"OPAC")</f>
        <v>OPAC</v>
      </c>
    </row>
    <row r="100" spans="1:9" x14ac:dyDescent="0.4">
      <c r="A100" s="7">
        <v>93</v>
      </c>
      <c r="B100" s="8" t="s">
        <v>496</v>
      </c>
      <c r="C100" s="8" t="s">
        <v>497</v>
      </c>
      <c r="D100" s="8" t="s">
        <v>498</v>
      </c>
      <c r="E100" s="8" t="s">
        <v>499</v>
      </c>
      <c r="F100" s="8" t="s">
        <v>500</v>
      </c>
      <c r="G100" s="8" t="s">
        <v>501</v>
      </c>
      <c r="H100" s="8">
        <v>883714</v>
      </c>
      <c r="I100" s="9" t="str">
        <f>HYPERLINK("http://klibs1.kj.yamagata-u.ac.jp/mylimedio/search/search.do?keyword=%23ID%3D"&amp;H100,"OPAC")</f>
        <v>OPAC</v>
      </c>
    </row>
    <row r="101" spans="1:9" x14ac:dyDescent="0.4">
      <c r="A101" s="7">
        <v>94</v>
      </c>
      <c r="B101" s="8" t="s">
        <v>502</v>
      </c>
      <c r="C101" s="8" t="s">
        <v>503</v>
      </c>
      <c r="D101" s="8" t="s">
        <v>504</v>
      </c>
      <c r="E101" s="8" t="s">
        <v>505</v>
      </c>
      <c r="F101" s="8" t="s">
        <v>506</v>
      </c>
      <c r="G101" s="8" t="s">
        <v>507</v>
      </c>
      <c r="H101" s="8">
        <v>883713</v>
      </c>
      <c r="I101" s="9" t="str">
        <f>HYPERLINK("http://klibs1.kj.yamagata-u.ac.jp/mylimedio/search/search.do?keyword=%23ID%3D"&amp;H101,"OPAC")</f>
        <v>OPAC</v>
      </c>
    </row>
    <row r="102" spans="1:9" x14ac:dyDescent="0.4">
      <c r="A102" s="7">
        <v>95</v>
      </c>
      <c r="B102" s="8" t="s">
        <v>508</v>
      </c>
      <c r="C102" s="8" t="s">
        <v>509</v>
      </c>
      <c r="D102" s="8" t="s">
        <v>510</v>
      </c>
      <c r="E102" s="8" t="s">
        <v>209</v>
      </c>
      <c r="F102" s="8" t="s">
        <v>511</v>
      </c>
      <c r="G102" s="8" t="s">
        <v>512</v>
      </c>
      <c r="H102" s="8">
        <v>876294</v>
      </c>
      <c r="I102" s="9" t="str">
        <f>HYPERLINK("http://klibs1.kj.yamagata-u.ac.jp/mylimedio/search/search.do?keyword=%23ID%3D"&amp;H102,"OPAC")</f>
        <v>OPAC</v>
      </c>
    </row>
    <row r="103" spans="1:9" x14ac:dyDescent="0.4">
      <c r="A103" s="7">
        <v>96</v>
      </c>
      <c r="B103" s="8" t="s">
        <v>513</v>
      </c>
      <c r="C103" s="8" t="s">
        <v>509</v>
      </c>
      <c r="D103" s="8" t="s">
        <v>510</v>
      </c>
      <c r="E103" s="8" t="s">
        <v>36</v>
      </c>
      <c r="F103" s="8" t="s">
        <v>514</v>
      </c>
      <c r="G103" s="8" t="s">
        <v>512</v>
      </c>
      <c r="H103" s="8">
        <v>883712</v>
      </c>
      <c r="I103" s="9" t="str">
        <f>HYPERLINK("http://klibs1.kj.yamagata-u.ac.jp/mylimedio/search/search.do?keyword=%23ID%3D"&amp;H103,"OPAC")</f>
        <v>OPAC</v>
      </c>
    </row>
    <row r="104" spans="1:9" x14ac:dyDescent="0.4">
      <c r="A104" s="7">
        <v>97</v>
      </c>
      <c r="B104" s="8" t="s">
        <v>515</v>
      </c>
      <c r="C104" s="8" t="s">
        <v>516</v>
      </c>
      <c r="D104" s="8" t="s">
        <v>517</v>
      </c>
      <c r="E104" s="8" t="s">
        <v>151</v>
      </c>
      <c r="F104" s="8" t="s">
        <v>518</v>
      </c>
      <c r="G104" s="8" t="s">
        <v>519</v>
      </c>
      <c r="H104" s="8">
        <v>883706</v>
      </c>
      <c r="I104" s="9" t="str">
        <f>HYPERLINK("http://klibs1.kj.yamagata-u.ac.jp/mylimedio/search/search.do?keyword=%23ID%3D"&amp;H104,"OPAC")</f>
        <v>OPAC</v>
      </c>
    </row>
    <row r="105" spans="1:9" x14ac:dyDescent="0.4">
      <c r="A105" s="7">
        <v>98</v>
      </c>
      <c r="B105" s="8" t="s">
        <v>520</v>
      </c>
      <c r="C105" s="8" t="s">
        <v>521</v>
      </c>
      <c r="D105" s="8" t="s">
        <v>59</v>
      </c>
      <c r="E105" s="8" t="s">
        <v>157</v>
      </c>
      <c r="F105" s="8" t="s">
        <v>522</v>
      </c>
      <c r="G105" s="8" t="s">
        <v>523</v>
      </c>
      <c r="H105" s="8">
        <v>883711</v>
      </c>
      <c r="I105" s="9" t="str">
        <f>HYPERLINK("http://klibs1.kj.yamagata-u.ac.jp/mylimedio/search/search.do?keyword=%23ID%3D"&amp;H105,"OPAC")</f>
        <v>OPAC</v>
      </c>
    </row>
    <row r="106" spans="1:9" x14ac:dyDescent="0.4">
      <c r="A106" s="4" t="s">
        <v>524</v>
      </c>
      <c r="B106" s="5"/>
      <c r="C106" s="5"/>
      <c r="D106" s="5"/>
      <c r="E106" s="5"/>
      <c r="F106" s="5"/>
      <c r="G106" s="5"/>
      <c r="H106" s="5"/>
      <c r="I106" s="6"/>
    </row>
    <row r="107" spans="1:9" x14ac:dyDescent="0.4">
      <c r="A107" s="7">
        <v>99</v>
      </c>
      <c r="B107" s="8" t="s">
        <v>525</v>
      </c>
      <c r="C107" s="8" t="s">
        <v>526</v>
      </c>
      <c r="D107" s="8" t="s">
        <v>527</v>
      </c>
      <c r="E107" s="8" t="s">
        <v>19</v>
      </c>
      <c r="F107" s="8" t="s">
        <v>528</v>
      </c>
      <c r="G107" s="8" t="s">
        <v>529</v>
      </c>
      <c r="H107" s="8">
        <v>882488</v>
      </c>
      <c r="I107" s="9" t="str">
        <f>HYPERLINK("http://klibs1.kj.yamagata-u.ac.jp/mylimedio/search/search.do?keyword=%23ID%3D"&amp;H107,"OPAC")</f>
        <v>OPAC</v>
      </c>
    </row>
    <row r="108" spans="1:9" x14ac:dyDescent="0.4">
      <c r="A108" s="7">
        <v>100</v>
      </c>
      <c r="B108" s="8" t="s">
        <v>530</v>
      </c>
      <c r="C108" s="8" t="s">
        <v>531</v>
      </c>
      <c r="D108" s="8" t="s">
        <v>532</v>
      </c>
      <c r="E108" s="8" t="s">
        <v>533</v>
      </c>
      <c r="F108" s="8" t="s">
        <v>534</v>
      </c>
      <c r="G108" s="8" t="s">
        <v>535</v>
      </c>
      <c r="H108" s="8">
        <v>831155</v>
      </c>
      <c r="I108" s="9" t="str">
        <f>HYPERLINK("http://klibs1.kj.yamagata-u.ac.jp/mylimedio/search/search.do?keyword=%23ID%3D"&amp;H108,"OPAC")</f>
        <v>OPAC</v>
      </c>
    </row>
    <row r="109" spans="1:9" x14ac:dyDescent="0.4">
      <c r="A109" s="7">
        <v>101</v>
      </c>
      <c r="B109" s="8" t="s">
        <v>536</v>
      </c>
      <c r="C109" s="8" t="s">
        <v>537</v>
      </c>
      <c r="D109" s="8" t="s">
        <v>538</v>
      </c>
      <c r="E109" s="8" t="s">
        <v>539</v>
      </c>
      <c r="F109" s="8" t="s">
        <v>540</v>
      </c>
      <c r="G109" s="8" t="s">
        <v>541</v>
      </c>
      <c r="H109" s="8">
        <v>886587</v>
      </c>
      <c r="I109" s="9" t="str">
        <f>HYPERLINK("http://klibs1.kj.yamagata-u.ac.jp/mylimedio/search/search.do?keyword=%23ID%3D"&amp;H109,"OPAC")</f>
        <v>OPAC</v>
      </c>
    </row>
    <row r="110" spans="1:9" x14ac:dyDescent="0.4">
      <c r="A110" s="7">
        <v>102</v>
      </c>
      <c r="B110" s="8" t="s">
        <v>542</v>
      </c>
      <c r="C110" s="8" t="s">
        <v>543</v>
      </c>
      <c r="D110" s="8" t="s">
        <v>538</v>
      </c>
      <c r="E110" s="8" t="s">
        <v>209</v>
      </c>
      <c r="F110" s="8" t="s">
        <v>544</v>
      </c>
      <c r="G110" s="8" t="s">
        <v>545</v>
      </c>
      <c r="H110" s="8">
        <v>886520</v>
      </c>
      <c r="I110" s="9" t="str">
        <f>HYPERLINK("http://klibs1.kj.yamagata-u.ac.jp/mylimedio/search/search.do?keyword=%23ID%3D"&amp;H110,"OPAC")</f>
        <v>OPAC</v>
      </c>
    </row>
    <row r="111" spans="1:9" x14ac:dyDescent="0.4">
      <c r="A111" s="7">
        <v>103</v>
      </c>
      <c r="B111" s="8" t="s">
        <v>546</v>
      </c>
      <c r="C111" s="8" t="s">
        <v>543</v>
      </c>
      <c r="D111" s="8" t="s">
        <v>538</v>
      </c>
      <c r="E111" s="8" t="s">
        <v>394</v>
      </c>
      <c r="F111" s="8" t="s">
        <v>547</v>
      </c>
      <c r="G111" s="8" t="s">
        <v>548</v>
      </c>
      <c r="H111" s="8">
        <v>879907</v>
      </c>
      <c r="I111" s="9" t="str">
        <f>HYPERLINK("http://klibs1.kj.yamagata-u.ac.jp/mylimedio/search/search.do?keyword=%23ID%3D"&amp;H111,"OPAC")</f>
        <v>OPAC</v>
      </c>
    </row>
    <row r="112" spans="1:9" x14ac:dyDescent="0.4">
      <c r="A112" s="7">
        <v>104</v>
      </c>
      <c r="B112" s="8" t="s">
        <v>549</v>
      </c>
      <c r="C112" s="8" t="s">
        <v>550</v>
      </c>
      <c r="D112" s="8" t="s">
        <v>551</v>
      </c>
      <c r="E112" s="8" t="s">
        <v>191</v>
      </c>
      <c r="F112" s="8" t="s">
        <v>552</v>
      </c>
      <c r="G112" s="8" t="s">
        <v>553</v>
      </c>
      <c r="H112" s="8">
        <v>882391</v>
      </c>
      <c r="I112" s="9" t="str">
        <f>HYPERLINK("http://klibs1.kj.yamagata-u.ac.jp/mylimedio/search/search.do?keyword=%23ID%3D"&amp;H112,"OPAC")</f>
        <v>OPAC</v>
      </c>
    </row>
    <row r="113" spans="1:9" x14ac:dyDescent="0.4">
      <c r="A113" s="7">
        <v>105</v>
      </c>
      <c r="B113" s="8" t="s">
        <v>554</v>
      </c>
      <c r="C113" s="8" t="s">
        <v>555</v>
      </c>
      <c r="D113" s="8" t="s">
        <v>556</v>
      </c>
      <c r="E113" s="8" t="s">
        <v>557</v>
      </c>
      <c r="F113" s="8" t="s">
        <v>558</v>
      </c>
      <c r="G113" s="8" t="s">
        <v>559</v>
      </c>
      <c r="H113" s="8">
        <v>881867</v>
      </c>
      <c r="I113" s="9" t="str">
        <f>HYPERLINK("http://klibs1.kj.yamagata-u.ac.jp/mylimedio/search/search.do?keyword=%23ID%3D"&amp;H113,"OPAC")</f>
        <v>OPAC</v>
      </c>
    </row>
    <row r="114" spans="1:9" x14ac:dyDescent="0.4">
      <c r="A114" s="7">
        <v>106</v>
      </c>
      <c r="B114" s="8" t="s">
        <v>560</v>
      </c>
      <c r="C114" s="8" t="s">
        <v>561</v>
      </c>
      <c r="D114" s="8" t="s">
        <v>562</v>
      </c>
      <c r="E114" s="8" t="s">
        <v>484</v>
      </c>
      <c r="F114" s="8" t="s">
        <v>563</v>
      </c>
      <c r="G114" s="8" t="s">
        <v>564</v>
      </c>
      <c r="H114" s="8">
        <v>885260</v>
      </c>
      <c r="I114" s="9" t="str">
        <f>HYPERLINK("http://klibs1.kj.yamagata-u.ac.jp/mylimedio/search/search.do?keyword=%23ID%3D"&amp;H114,"OPAC")</f>
        <v>OPAC</v>
      </c>
    </row>
    <row r="115" spans="1:9" x14ac:dyDescent="0.4">
      <c r="A115" s="7">
        <v>107</v>
      </c>
      <c r="B115" s="8" t="s">
        <v>565</v>
      </c>
      <c r="C115" s="8" t="s">
        <v>566</v>
      </c>
      <c r="D115" s="8" t="s">
        <v>567</v>
      </c>
      <c r="E115" s="8" t="s">
        <v>380</v>
      </c>
      <c r="F115" s="8" t="s">
        <v>568</v>
      </c>
      <c r="G115" s="8" t="s">
        <v>569</v>
      </c>
      <c r="H115" s="8">
        <v>884422</v>
      </c>
      <c r="I115" s="9" t="str">
        <f>HYPERLINK("http://klibs1.kj.yamagata-u.ac.jp/mylimedio/search/search.do?keyword=%23ID%3D"&amp;H115,"OPAC")</f>
        <v>OPAC</v>
      </c>
    </row>
    <row r="116" spans="1:9" x14ac:dyDescent="0.4">
      <c r="A116" s="7">
        <v>108</v>
      </c>
      <c r="B116" s="8" t="s">
        <v>570</v>
      </c>
      <c r="C116" s="8" t="s">
        <v>571</v>
      </c>
      <c r="D116" s="8" t="s">
        <v>556</v>
      </c>
      <c r="E116" s="8" t="s">
        <v>54</v>
      </c>
      <c r="F116" s="8" t="s">
        <v>572</v>
      </c>
      <c r="G116" s="8" t="s">
        <v>573</v>
      </c>
      <c r="H116" s="8">
        <v>884106</v>
      </c>
      <c r="I116" s="9" t="str">
        <f>HYPERLINK("http://klibs1.kj.yamagata-u.ac.jp/mylimedio/search/search.do?keyword=%23ID%3D"&amp;H116,"OPAC")</f>
        <v>OPAC</v>
      </c>
    </row>
    <row r="117" spans="1:9" x14ac:dyDescent="0.4">
      <c r="A117" s="4" t="s">
        <v>574</v>
      </c>
      <c r="B117" s="5"/>
      <c r="C117" s="5"/>
      <c r="D117" s="5"/>
      <c r="E117" s="5"/>
      <c r="F117" s="5"/>
      <c r="G117" s="5"/>
      <c r="H117" s="5"/>
      <c r="I117" s="6"/>
    </row>
    <row r="118" spans="1:9" x14ac:dyDescent="0.4">
      <c r="A118" s="7">
        <v>109</v>
      </c>
      <c r="B118" s="8" t="s">
        <v>575</v>
      </c>
      <c r="C118" s="8" t="s">
        <v>576</v>
      </c>
      <c r="D118" s="8" t="s">
        <v>577</v>
      </c>
      <c r="E118" s="8" t="s">
        <v>54</v>
      </c>
      <c r="F118" s="8" t="s">
        <v>578</v>
      </c>
      <c r="G118" s="8" t="s">
        <v>579</v>
      </c>
      <c r="H118" s="8">
        <v>884416</v>
      </c>
      <c r="I118" s="9" t="str">
        <f>HYPERLINK("http://klibs1.kj.yamagata-u.ac.jp/mylimedio/search/search.do?keyword=%23ID%3D"&amp;H118,"OPAC")</f>
        <v>OPAC</v>
      </c>
    </row>
    <row r="119" spans="1:9" x14ac:dyDescent="0.4">
      <c r="A119" s="7">
        <v>110</v>
      </c>
      <c r="B119" s="8" t="s">
        <v>580</v>
      </c>
      <c r="C119" s="8" t="s">
        <v>581</v>
      </c>
      <c r="D119" s="8" t="s">
        <v>582</v>
      </c>
      <c r="E119" s="8" t="s">
        <v>583</v>
      </c>
      <c r="F119" s="8" t="s">
        <v>584</v>
      </c>
      <c r="G119" s="8" t="s">
        <v>585</v>
      </c>
      <c r="H119" s="8">
        <v>879761</v>
      </c>
      <c r="I119" s="9" t="str">
        <f>HYPERLINK("http://klibs1.kj.yamagata-u.ac.jp/mylimedio/search/search.do?keyword=%23ID%3D"&amp;H119,"OPAC")</f>
        <v>OPAC</v>
      </c>
    </row>
    <row r="120" spans="1:9" x14ac:dyDescent="0.4">
      <c r="A120" s="7">
        <v>111</v>
      </c>
      <c r="B120" s="8" t="s">
        <v>586</v>
      </c>
      <c r="C120" s="8" t="s">
        <v>587</v>
      </c>
      <c r="D120" s="8" t="s">
        <v>253</v>
      </c>
      <c r="E120" s="8" t="s">
        <v>72</v>
      </c>
      <c r="F120" s="8" t="s">
        <v>588</v>
      </c>
      <c r="G120" s="8" t="s">
        <v>589</v>
      </c>
      <c r="H120" s="8">
        <v>884417</v>
      </c>
      <c r="I120" s="9" t="str">
        <f>HYPERLINK("http://klibs1.kj.yamagata-u.ac.jp/mylimedio/search/search.do?keyword=%23ID%3D"&amp;H120,"OPAC")</f>
        <v>OPAC</v>
      </c>
    </row>
    <row r="121" spans="1:9" x14ac:dyDescent="0.4">
      <c r="A121" s="7">
        <v>112</v>
      </c>
      <c r="B121" s="8" t="s">
        <v>590</v>
      </c>
      <c r="C121" s="8" t="s">
        <v>591</v>
      </c>
      <c r="D121" s="8" t="s">
        <v>592</v>
      </c>
      <c r="E121" s="8" t="s">
        <v>593</v>
      </c>
      <c r="F121" s="8" t="s">
        <v>594</v>
      </c>
      <c r="G121" s="8" t="s">
        <v>595</v>
      </c>
      <c r="H121" s="8">
        <v>884145</v>
      </c>
      <c r="I121" s="9" t="str">
        <f>HYPERLINK("http://klibs1.kj.yamagata-u.ac.jp/mylimedio/search/search.do?keyword=%23ID%3D"&amp;H121,"OPAC")</f>
        <v>OPAC</v>
      </c>
    </row>
    <row r="122" spans="1:9" x14ac:dyDescent="0.4">
      <c r="A122" s="4" t="s">
        <v>596</v>
      </c>
      <c r="B122" s="5"/>
      <c r="C122" s="5"/>
      <c r="D122" s="5"/>
      <c r="E122" s="5"/>
      <c r="F122" s="5"/>
      <c r="G122" s="5"/>
      <c r="H122" s="5"/>
      <c r="I122" s="6"/>
    </row>
    <row r="123" spans="1:9" x14ac:dyDescent="0.4">
      <c r="A123" s="7">
        <v>113</v>
      </c>
      <c r="B123" s="8" t="s">
        <v>597</v>
      </c>
      <c r="C123" s="8" t="s">
        <v>598</v>
      </c>
      <c r="D123" s="8" t="s">
        <v>599</v>
      </c>
      <c r="E123" s="8" t="s">
        <v>462</v>
      </c>
      <c r="F123" s="8" t="s">
        <v>600</v>
      </c>
      <c r="G123" s="8" t="s">
        <v>601</v>
      </c>
      <c r="H123" s="8">
        <v>884109</v>
      </c>
      <c r="I123" s="9" t="str">
        <f>HYPERLINK("http://klibs1.kj.yamagata-u.ac.jp/mylimedio/search/search.do?keyword=%23ID%3D"&amp;H123,"OPAC")</f>
        <v>OPAC</v>
      </c>
    </row>
    <row r="124" spans="1:9" x14ac:dyDescent="0.4">
      <c r="A124" s="7">
        <v>114</v>
      </c>
      <c r="B124" s="8" t="s">
        <v>602</v>
      </c>
      <c r="C124" s="8" t="s">
        <v>603</v>
      </c>
      <c r="D124" s="8" t="s">
        <v>604</v>
      </c>
      <c r="E124" s="8" t="s">
        <v>605</v>
      </c>
      <c r="F124" s="8" t="s">
        <v>606</v>
      </c>
      <c r="G124" s="8" t="s">
        <v>607</v>
      </c>
      <c r="H124" s="8">
        <v>873598</v>
      </c>
      <c r="I124" s="9" t="str">
        <f>HYPERLINK("http://klibs1.kj.yamagata-u.ac.jp/mylimedio/search/search.do?keyword=%23ID%3D"&amp;H124,"OPAC")</f>
        <v>OPAC</v>
      </c>
    </row>
    <row r="125" spans="1:9" x14ac:dyDescent="0.4">
      <c r="A125" s="7">
        <v>115</v>
      </c>
      <c r="B125" s="8" t="s">
        <v>608</v>
      </c>
      <c r="C125" s="8" t="s">
        <v>609</v>
      </c>
      <c r="D125" s="8" t="s">
        <v>420</v>
      </c>
      <c r="E125" s="8" t="s">
        <v>72</v>
      </c>
      <c r="F125" s="8" t="s">
        <v>610</v>
      </c>
      <c r="G125" s="8" t="s">
        <v>611</v>
      </c>
      <c r="H125" s="8">
        <v>885300</v>
      </c>
      <c r="I125" s="9" t="str">
        <f>HYPERLINK("http://klibs1.kj.yamagata-u.ac.jp/mylimedio/search/search.do?keyword=%23ID%3D"&amp;H125,"OPAC")</f>
        <v>OPAC</v>
      </c>
    </row>
    <row r="126" spans="1:9" x14ac:dyDescent="0.4">
      <c r="A126" s="7">
        <v>116</v>
      </c>
      <c r="B126" s="8" t="s">
        <v>612</v>
      </c>
      <c r="C126" s="8" t="s">
        <v>613</v>
      </c>
      <c r="D126" s="8" t="s">
        <v>420</v>
      </c>
      <c r="E126" s="8" t="s">
        <v>614</v>
      </c>
      <c r="F126" s="8" t="s">
        <v>615</v>
      </c>
      <c r="G126" s="8" t="s">
        <v>616</v>
      </c>
      <c r="H126" s="8">
        <v>885297</v>
      </c>
      <c r="I126" s="9" t="str">
        <f>HYPERLINK("http://klibs1.kj.yamagata-u.ac.jp/mylimedio/search/search.do?keyword=%23ID%3D"&amp;H126,"OPAC")</f>
        <v>OPAC</v>
      </c>
    </row>
    <row r="127" spans="1:9" x14ac:dyDescent="0.4">
      <c r="A127" s="7">
        <v>117</v>
      </c>
      <c r="B127" s="8" t="s">
        <v>617</v>
      </c>
      <c r="C127" s="8" t="s">
        <v>618</v>
      </c>
      <c r="D127" s="8" t="s">
        <v>420</v>
      </c>
      <c r="E127" s="8" t="s">
        <v>437</v>
      </c>
      <c r="F127" s="8" t="s">
        <v>619</v>
      </c>
      <c r="G127" s="8" t="s">
        <v>620</v>
      </c>
      <c r="H127" s="8">
        <v>885298</v>
      </c>
      <c r="I127" s="9" t="str">
        <f>HYPERLINK("http://klibs1.kj.yamagata-u.ac.jp/mylimedio/search/search.do?keyword=%23ID%3D"&amp;H127,"OPAC")</f>
        <v>OPAC</v>
      </c>
    </row>
    <row r="128" spans="1:9" x14ac:dyDescent="0.4">
      <c r="A128" s="7">
        <v>118</v>
      </c>
      <c r="B128" s="8" t="s">
        <v>621</v>
      </c>
      <c r="C128" s="8" t="s">
        <v>622</v>
      </c>
      <c r="D128" s="8" t="s">
        <v>623</v>
      </c>
      <c r="E128" s="8" t="s">
        <v>624</v>
      </c>
      <c r="F128" s="8" t="s">
        <v>625</v>
      </c>
      <c r="G128" s="8" t="s">
        <v>626</v>
      </c>
      <c r="H128" s="8">
        <v>884466</v>
      </c>
      <c r="I128" s="9" t="str">
        <f>HYPERLINK("http://klibs1.kj.yamagata-u.ac.jp/mylimedio/search/search.do?keyword=%23ID%3D"&amp;H128,"OPAC")</f>
        <v>OPAC</v>
      </c>
    </row>
    <row r="129" spans="1:9" x14ac:dyDescent="0.4">
      <c r="A129" s="7">
        <v>119</v>
      </c>
      <c r="B129" s="8" t="s">
        <v>627</v>
      </c>
      <c r="C129" s="8" t="s">
        <v>628</v>
      </c>
      <c r="D129" s="8" t="s">
        <v>420</v>
      </c>
      <c r="E129" s="8" t="s">
        <v>30</v>
      </c>
      <c r="F129" s="8" t="s">
        <v>629</v>
      </c>
      <c r="G129" s="8" t="s">
        <v>626</v>
      </c>
      <c r="H129" s="8">
        <v>885299</v>
      </c>
      <c r="I129" s="9" t="str">
        <f>HYPERLINK("http://klibs1.kj.yamagata-u.ac.jp/mylimedio/search/search.do?keyword=%23ID%3D"&amp;H129,"OPAC")</f>
        <v>OPAC</v>
      </c>
    </row>
    <row r="130" spans="1:9" x14ac:dyDescent="0.4">
      <c r="A130" s="7">
        <v>120</v>
      </c>
      <c r="B130" s="8" t="s">
        <v>630</v>
      </c>
      <c r="C130" s="8" t="s">
        <v>631</v>
      </c>
      <c r="D130" s="8" t="s">
        <v>420</v>
      </c>
      <c r="E130" s="8" t="s">
        <v>632</v>
      </c>
      <c r="F130" s="8" t="s">
        <v>633</v>
      </c>
      <c r="G130" s="8" t="s">
        <v>634</v>
      </c>
      <c r="H130" s="8">
        <v>885296</v>
      </c>
      <c r="I130" s="9" t="str">
        <f>HYPERLINK("http://klibs1.kj.yamagata-u.ac.jp/mylimedio/search/search.do?keyword=%23ID%3D"&amp;H130,"OPAC")</f>
        <v>OPAC</v>
      </c>
    </row>
    <row r="131" spans="1:9" x14ac:dyDescent="0.4">
      <c r="A131" s="4" t="s">
        <v>635</v>
      </c>
      <c r="B131" s="5"/>
      <c r="C131" s="5"/>
      <c r="D131" s="5"/>
      <c r="E131" s="5"/>
      <c r="F131" s="5"/>
      <c r="G131" s="5"/>
      <c r="H131" s="5"/>
      <c r="I131" s="6"/>
    </row>
    <row r="132" spans="1:9" x14ac:dyDescent="0.4">
      <c r="A132" s="7">
        <v>121</v>
      </c>
      <c r="B132" s="8" t="s">
        <v>636</v>
      </c>
      <c r="C132" s="8" t="s">
        <v>637</v>
      </c>
      <c r="D132" s="8" t="s">
        <v>638</v>
      </c>
      <c r="E132" s="8" t="s">
        <v>639</v>
      </c>
      <c r="F132" s="8" t="s">
        <v>640</v>
      </c>
      <c r="G132" s="8" t="s">
        <v>641</v>
      </c>
      <c r="H132" s="8">
        <v>739604</v>
      </c>
      <c r="I132" s="9" t="str">
        <f>HYPERLINK("http://klibs1.kj.yamagata-u.ac.jp/mylimedio/search/search.do?keyword=%23ID%3D"&amp;H132,"OPAC")</f>
        <v>OPAC</v>
      </c>
    </row>
    <row r="133" spans="1:9" x14ac:dyDescent="0.4">
      <c r="A133" s="7">
        <v>122</v>
      </c>
      <c r="B133" s="8" t="s">
        <v>642</v>
      </c>
      <c r="C133" s="8" t="s">
        <v>643</v>
      </c>
      <c r="D133" s="8" t="s">
        <v>644</v>
      </c>
      <c r="E133" s="8" t="s">
        <v>533</v>
      </c>
      <c r="F133" s="8" t="s">
        <v>645</v>
      </c>
      <c r="G133" s="8" t="s">
        <v>646</v>
      </c>
      <c r="H133" s="8">
        <v>395855</v>
      </c>
      <c r="I133" s="9" t="str">
        <f>HYPERLINK("http://klibs1.kj.yamagata-u.ac.jp/mylimedio/search/search.do?keyword=%23ID%3D"&amp;H133,"OPAC")</f>
        <v>OPAC</v>
      </c>
    </row>
    <row r="134" spans="1:9" x14ac:dyDescent="0.4">
      <c r="A134" s="7">
        <v>123</v>
      </c>
      <c r="B134" s="8" t="s">
        <v>647</v>
      </c>
      <c r="C134" s="8" t="s">
        <v>648</v>
      </c>
      <c r="D134" s="8" t="s">
        <v>649</v>
      </c>
      <c r="E134" s="8" t="s">
        <v>72</v>
      </c>
      <c r="F134" s="8" t="s">
        <v>650</v>
      </c>
      <c r="G134" s="8" t="s">
        <v>651</v>
      </c>
      <c r="H134" s="8">
        <v>883739</v>
      </c>
      <c r="I134" s="9" t="str">
        <f>HYPERLINK("http://klibs1.kj.yamagata-u.ac.jp/mylimedio/search/search.do?keyword=%23ID%3D"&amp;H134,"OPAC")</f>
        <v>OPAC</v>
      </c>
    </row>
    <row r="135" spans="1:9" x14ac:dyDescent="0.4">
      <c r="A135" s="7">
        <v>124</v>
      </c>
      <c r="B135" s="8" t="s">
        <v>652</v>
      </c>
      <c r="C135" s="8" t="s">
        <v>653</v>
      </c>
      <c r="D135" s="8" t="s">
        <v>363</v>
      </c>
      <c r="E135" s="8" t="s">
        <v>654</v>
      </c>
      <c r="F135" s="8" t="s">
        <v>655</v>
      </c>
      <c r="G135" s="8" t="s">
        <v>656</v>
      </c>
      <c r="H135" s="8">
        <v>863776</v>
      </c>
      <c r="I135" s="9" t="str">
        <f>HYPERLINK("http://klibs1.kj.yamagata-u.ac.jp/mylimedio/search/search.do?keyword=%23ID%3D"&amp;H135,"OPAC")</f>
        <v>OPAC</v>
      </c>
    </row>
    <row r="136" spans="1:9" x14ac:dyDescent="0.4">
      <c r="A136" s="7">
        <v>125</v>
      </c>
      <c r="B136" s="8" t="s">
        <v>657</v>
      </c>
      <c r="C136" s="8" t="s">
        <v>658</v>
      </c>
      <c r="D136" s="8" t="s">
        <v>659</v>
      </c>
      <c r="E136" s="8" t="s">
        <v>583</v>
      </c>
      <c r="F136" s="8" t="s">
        <v>660</v>
      </c>
      <c r="G136" s="8" t="s">
        <v>661</v>
      </c>
      <c r="H136" s="8">
        <v>879025</v>
      </c>
      <c r="I136" s="9" t="str">
        <f>HYPERLINK("http://klibs1.kj.yamagata-u.ac.jp/mylimedio/search/search.do?keyword=%23ID%3D"&amp;H136,"OPAC")</f>
        <v>OPAC</v>
      </c>
    </row>
    <row r="137" spans="1:9" x14ac:dyDescent="0.4">
      <c r="A137" s="7">
        <v>126</v>
      </c>
      <c r="B137" s="8" t="s">
        <v>662</v>
      </c>
      <c r="C137" s="8" t="s">
        <v>663</v>
      </c>
      <c r="D137" s="8" t="s">
        <v>664</v>
      </c>
      <c r="E137" s="8" t="s">
        <v>665</v>
      </c>
      <c r="F137" s="8" t="s">
        <v>666</v>
      </c>
      <c r="G137" s="8" t="s">
        <v>667</v>
      </c>
      <c r="H137" s="8">
        <v>290933</v>
      </c>
      <c r="I137" s="9" t="str">
        <f>HYPERLINK("http://klibs1.kj.yamagata-u.ac.jp/mylimedio/search/search.do?keyword=%23ID%3D"&amp;H137,"OPAC")</f>
        <v>OPAC</v>
      </c>
    </row>
    <row r="138" spans="1:9" x14ac:dyDescent="0.4">
      <c r="A138" s="7">
        <v>127</v>
      </c>
      <c r="B138" s="8" t="s">
        <v>668</v>
      </c>
      <c r="C138" s="8" t="s">
        <v>669</v>
      </c>
      <c r="D138" s="8" t="s">
        <v>670</v>
      </c>
      <c r="E138" s="8" t="s">
        <v>671</v>
      </c>
      <c r="F138" s="8" t="s">
        <v>672</v>
      </c>
      <c r="G138" s="8" t="s">
        <v>673</v>
      </c>
      <c r="H138" s="8">
        <v>886650</v>
      </c>
      <c r="I138" s="9" t="str">
        <f>HYPERLINK("http://klibs1.kj.yamagata-u.ac.jp/mylimedio/search/search.do?keyword=%23ID%3D"&amp;H138,"OPAC")</f>
        <v>OPAC</v>
      </c>
    </row>
    <row r="139" spans="1:9" x14ac:dyDescent="0.4">
      <c r="A139" s="7">
        <v>128</v>
      </c>
      <c r="B139" s="8" t="s">
        <v>674</v>
      </c>
      <c r="C139" s="8" t="s">
        <v>675</v>
      </c>
      <c r="D139" s="8" t="s">
        <v>676</v>
      </c>
      <c r="E139" s="8" t="s">
        <v>677</v>
      </c>
      <c r="F139" s="8" t="s">
        <v>678</v>
      </c>
      <c r="G139" s="8" t="s">
        <v>679</v>
      </c>
      <c r="H139" s="8">
        <v>886659</v>
      </c>
      <c r="I139" s="9" t="str">
        <f>HYPERLINK("http://klibs1.kj.yamagata-u.ac.jp/mylimedio/search/search.do?keyword=%23ID%3D"&amp;H139,"OPAC")</f>
        <v>OPAC</v>
      </c>
    </row>
    <row r="140" spans="1:9" x14ac:dyDescent="0.4">
      <c r="A140" s="7">
        <v>129</v>
      </c>
      <c r="B140" s="8" t="s">
        <v>680</v>
      </c>
      <c r="C140" s="8" t="s">
        <v>681</v>
      </c>
      <c r="D140" s="8" t="s">
        <v>538</v>
      </c>
      <c r="E140" s="8" t="s">
        <v>682</v>
      </c>
      <c r="F140" s="8" t="s">
        <v>683</v>
      </c>
      <c r="G140" s="8" t="s">
        <v>684</v>
      </c>
      <c r="H140" s="8">
        <v>886531</v>
      </c>
      <c r="I140" s="9" t="str">
        <f>HYPERLINK("http://klibs1.kj.yamagata-u.ac.jp/mylimedio/search/search.do?keyword=%23ID%3D"&amp;H140,"OPAC")</f>
        <v>OPAC</v>
      </c>
    </row>
    <row r="141" spans="1:9" x14ac:dyDescent="0.4">
      <c r="A141" s="4" t="s">
        <v>685</v>
      </c>
      <c r="B141" s="5"/>
      <c r="C141" s="5"/>
      <c r="D141" s="5"/>
      <c r="E141" s="5"/>
      <c r="F141" s="5"/>
      <c r="G141" s="5"/>
      <c r="H141" s="5"/>
      <c r="I141" s="6"/>
    </row>
    <row r="142" spans="1:9" x14ac:dyDescent="0.4">
      <c r="A142" s="7">
        <v>130</v>
      </c>
      <c r="B142" s="8" t="s">
        <v>686</v>
      </c>
      <c r="C142" s="8" t="s">
        <v>687</v>
      </c>
      <c r="D142" s="8" t="s">
        <v>138</v>
      </c>
      <c r="E142" s="8" t="s">
        <v>301</v>
      </c>
      <c r="F142" s="8" t="s">
        <v>688</v>
      </c>
      <c r="G142" s="8" t="s">
        <v>689</v>
      </c>
      <c r="H142" s="8">
        <v>883716</v>
      </c>
      <c r="I142" s="9" t="str">
        <f>HYPERLINK("http://klibs1.kj.yamagata-u.ac.jp/mylimedio/search/search.do?keyword=%23ID%3D"&amp;H142,"OPAC")</f>
        <v>OPAC</v>
      </c>
    </row>
    <row r="143" spans="1:9" x14ac:dyDescent="0.4">
      <c r="A143" s="7">
        <v>131</v>
      </c>
      <c r="B143" s="8" t="s">
        <v>690</v>
      </c>
      <c r="C143" s="8" t="s">
        <v>691</v>
      </c>
      <c r="D143" s="8" t="s">
        <v>248</v>
      </c>
      <c r="E143" s="8" t="s">
        <v>54</v>
      </c>
      <c r="F143" s="8" t="s">
        <v>692</v>
      </c>
      <c r="G143" s="8" t="s">
        <v>693</v>
      </c>
      <c r="H143" s="8">
        <v>883717</v>
      </c>
      <c r="I143" s="9" t="str">
        <f>HYPERLINK("http://klibs1.kj.yamagata-u.ac.jp/mylimedio/search/search.do?keyword=%23ID%3D"&amp;H143,"OPAC")</f>
        <v>OPAC</v>
      </c>
    </row>
    <row r="144" spans="1:9" x14ac:dyDescent="0.4">
      <c r="A144" s="7">
        <v>132</v>
      </c>
      <c r="B144" s="8" t="s">
        <v>694</v>
      </c>
      <c r="C144" s="8" t="s">
        <v>695</v>
      </c>
      <c r="D144" s="8" t="s">
        <v>696</v>
      </c>
      <c r="E144" s="8" t="s">
        <v>301</v>
      </c>
      <c r="F144" s="8" t="s">
        <v>697</v>
      </c>
      <c r="G144" s="8" t="s">
        <v>698</v>
      </c>
      <c r="H144" s="8">
        <v>883728</v>
      </c>
      <c r="I144" s="9" t="str">
        <f>HYPERLINK("http://klibs1.kj.yamagata-u.ac.jp/mylimedio/search/search.do?keyword=%23ID%3D"&amp;H144,"OPAC")</f>
        <v>OPAC</v>
      </c>
    </row>
    <row r="145" spans="1:9" x14ac:dyDescent="0.4">
      <c r="A145" s="7">
        <v>133</v>
      </c>
      <c r="B145" s="8" t="s">
        <v>699</v>
      </c>
      <c r="C145" s="8" t="s">
        <v>700</v>
      </c>
      <c r="D145" s="8" t="s">
        <v>701</v>
      </c>
      <c r="E145" s="8" t="s">
        <v>462</v>
      </c>
      <c r="F145" s="8" t="s">
        <v>702</v>
      </c>
      <c r="G145" s="8" t="s">
        <v>703</v>
      </c>
      <c r="H145" s="8">
        <v>883736</v>
      </c>
      <c r="I145" s="9" t="str">
        <f>HYPERLINK("http://klibs1.kj.yamagata-u.ac.jp/mylimedio/search/search.do?keyword=%23ID%3D"&amp;H145,"OPAC")</f>
        <v>OPAC</v>
      </c>
    </row>
    <row r="146" spans="1:9" x14ac:dyDescent="0.4">
      <c r="A146" s="7">
        <v>134</v>
      </c>
      <c r="B146" s="8" t="s">
        <v>704</v>
      </c>
      <c r="C146" s="8" t="s">
        <v>700</v>
      </c>
      <c r="D146" s="8" t="s">
        <v>190</v>
      </c>
      <c r="E146" s="8" t="s">
        <v>380</v>
      </c>
      <c r="F146" s="8" t="s">
        <v>705</v>
      </c>
      <c r="G146" s="8" t="s">
        <v>706</v>
      </c>
      <c r="H146" s="8">
        <v>883737</v>
      </c>
      <c r="I146" s="9" t="str">
        <f>HYPERLINK("http://klibs1.kj.yamagata-u.ac.jp/mylimedio/search/search.do?keyword=%23ID%3D"&amp;H146,"OPAC")</f>
        <v>OPAC</v>
      </c>
    </row>
    <row r="147" spans="1:9" x14ac:dyDescent="0.4">
      <c r="A147" s="7">
        <v>135</v>
      </c>
      <c r="B147" s="8" t="s">
        <v>707</v>
      </c>
      <c r="C147" s="8" t="s">
        <v>700</v>
      </c>
      <c r="D147" s="8" t="s">
        <v>190</v>
      </c>
      <c r="E147" s="8" t="s">
        <v>380</v>
      </c>
      <c r="F147" s="8" t="s">
        <v>708</v>
      </c>
      <c r="G147" s="8" t="s">
        <v>709</v>
      </c>
      <c r="H147" s="8">
        <v>883737</v>
      </c>
      <c r="I147" s="9" t="str">
        <f>HYPERLINK("http://klibs1.kj.yamagata-u.ac.jp/mylimedio/search/search.do?keyword=%23ID%3D"&amp;H147,"OPAC")</f>
        <v>OPAC</v>
      </c>
    </row>
    <row r="148" spans="1:9" x14ac:dyDescent="0.4">
      <c r="A148" s="7">
        <v>136</v>
      </c>
      <c r="B148" s="8" t="s">
        <v>710</v>
      </c>
      <c r="C148" s="8" t="s">
        <v>99</v>
      </c>
      <c r="D148" s="8" t="s">
        <v>223</v>
      </c>
      <c r="E148" s="8" t="s">
        <v>394</v>
      </c>
      <c r="F148" s="8" t="s">
        <v>711</v>
      </c>
      <c r="G148" s="8" t="s">
        <v>712</v>
      </c>
      <c r="H148" s="8">
        <v>886661</v>
      </c>
      <c r="I148" s="9" t="str">
        <f>HYPERLINK("http://klibs1.kj.yamagata-u.ac.jp/mylimedio/search/search.do?keyword=%23ID%3D"&amp;H148,"OPAC")</f>
        <v>OPAC</v>
      </c>
    </row>
    <row r="149" spans="1:9" x14ac:dyDescent="0.4">
      <c r="A149" s="7">
        <v>137</v>
      </c>
      <c r="B149" s="8" t="s">
        <v>713</v>
      </c>
      <c r="C149" s="8" t="s">
        <v>714</v>
      </c>
      <c r="D149" s="8" t="s">
        <v>504</v>
      </c>
      <c r="E149" s="8" t="s">
        <v>125</v>
      </c>
      <c r="F149" s="8" t="s">
        <v>715</v>
      </c>
      <c r="G149" s="8" t="s">
        <v>716</v>
      </c>
      <c r="H149" s="8">
        <v>883718</v>
      </c>
      <c r="I149" s="9" t="str">
        <f>HYPERLINK("http://klibs1.kj.yamagata-u.ac.jp/mylimedio/search/search.do?keyword=%23ID%3D"&amp;H149,"OPAC")</f>
        <v>OPAC</v>
      </c>
    </row>
    <row r="150" spans="1:9" x14ac:dyDescent="0.4">
      <c r="A150" s="7">
        <v>138</v>
      </c>
      <c r="B150" s="8" t="s">
        <v>717</v>
      </c>
      <c r="C150" s="8" t="s">
        <v>718</v>
      </c>
      <c r="D150" s="8" t="s">
        <v>719</v>
      </c>
      <c r="E150" s="8" t="s">
        <v>19</v>
      </c>
      <c r="F150" s="8" t="s">
        <v>720</v>
      </c>
      <c r="G150" s="8" t="s">
        <v>721</v>
      </c>
      <c r="H150" s="8">
        <v>883729</v>
      </c>
      <c r="I150" s="9" t="str">
        <f>HYPERLINK("http://klibs1.kj.yamagata-u.ac.jp/mylimedio/search/search.do?keyword=%23ID%3D"&amp;H150,"OPAC")</f>
        <v>OPAC</v>
      </c>
    </row>
    <row r="151" spans="1:9" x14ac:dyDescent="0.4">
      <c r="A151" s="7">
        <v>139</v>
      </c>
      <c r="B151" s="8" t="s">
        <v>722</v>
      </c>
      <c r="C151" s="8" t="s">
        <v>718</v>
      </c>
      <c r="D151" s="8" t="s">
        <v>723</v>
      </c>
      <c r="E151" s="8" t="s">
        <v>557</v>
      </c>
      <c r="F151" s="8" t="s">
        <v>724</v>
      </c>
      <c r="G151" s="8" t="s">
        <v>725</v>
      </c>
      <c r="H151" s="8">
        <v>883730</v>
      </c>
      <c r="I151" s="9" t="str">
        <f>HYPERLINK("http://klibs1.kj.yamagata-u.ac.jp/mylimedio/search/search.do?keyword=%23ID%3D"&amp;H151,"OPAC")</f>
        <v>OPAC</v>
      </c>
    </row>
    <row r="152" spans="1:9" x14ac:dyDescent="0.4">
      <c r="A152" s="7">
        <v>140</v>
      </c>
      <c r="B152" s="8" t="s">
        <v>726</v>
      </c>
      <c r="C152" s="8" t="s">
        <v>727</v>
      </c>
      <c r="D152" s="8" t="s">
        <v>728</v>
      </c>
      <c r="E152" s="8" t="s">
        <v>95</v>
      </c>
      <c r="F152" s="8" t="s">
        <v>729</v>
      </c>
      <c r="G152" s="8" t="s">
        <v>730</v>
      </c>
      <c r="H152" s="8">
        <v>883732</v>
      </c>
      <c r="I152" s="9" t="str">
        <f>HYPERLINK("http://klibs1.kj.yamagata-u.ac.jp/mylimedio/search/search.do?keyword=%23ID%3D"&amp;H152,"OPAC")</f>
        <v>OPAC</v>
      </c>
    </row>
    <row r="153" spans="1:9" x14ac:dyDescent="0.4">
      <c r="A153" s="7">
        <v>141</v>
      </c>
      <c r="B153" s="8" t="s">
        <v>731</v>
      </c>
      <c r="C153" s="8" t="s">
        <v>732</v>
      </c>
      <c r="D153" s="8" t="s">
        <v>733</v>
      </c>
      <c r="E153" s="8" t="s">
        <v>734</v>
      </c>
      <c r="F153" s="8" t="s">
        <v>735</v>
      </c>
      <c r="G153" s="8" t="s">
        <v>736</v>
      </c>
      <c r="H153" s="8">
        <v>147906</v>
      </c>
      <c r="I153" s="9" t="str">
        <f>HYPERLINK("http://klibs1.kj.yamagata-u.ac.jp/mylimedio/search/search.do?keyword=%23ID%3D"&amp;H153,"OPAC")</f>
        <v>OPAC</v>
      </c>
    </row>
    <row r="154" spans="1:9" x14ac:dyDescent="0.4">
      <c r="A154" s="7">
        <v>142</v>
      </c>
      <c r="B154" s="8" t="s">
        <v>737</v>
      </c>
      <c r="C154" s="8" t="s">
        <v>738</v>
      </c>
      <c r="D154" s="8" t="s">
        <v>358</v>
      </c>
      <c r="E154" s="8" t="s">
        <v>557</v>
      </c>
      <c r="F154" s="8" t="s">
        <v>739</v>
      </c>
      <c r="G154" s="8" t="s">
        <v>740</v>
      </c>
      <c r="H154" s="8">
        <v>886651</v>
      </c>
      <c r="I154" s="9" t="str">
        <f>HYPERLINK("http://klibs1.kj.yamagata-u.ac.jp/mylimedio/search/search.do?keyword=%23ID%3D"&amp;H154,"OPAC")</f>
        <v>OPAC</v>
      </c>
    </row>
    <row r="155" spans="1:9" x14ac:dyDescent="0.4">
      <c r="A155" s="7">
        <v>143</v>
      </c>
      <c r="B155" s="8" t="s">
        <v>741</v>
      </c>
      <c r="C155" s="8" t="s">
        <v>738</v>
      </c>
      <c r="D155" s="8" t="s">
        <v>742</v>
      </c>
      <c r="E155" s="8" t="s">
        <v>743</v>
      </c>
      <c r="F155" s="8" t="s">
        <v>744</v>
      </c>
      <c r="G155" s="8" t="s">
        <v>745</v>
      </c>
      <c r="H155" s="8">
        <v>879224</v>
      </c>
      <c r="I155" s="9" t="str">
        <f>HYPERLINK("http://klibs1.kj.yamagata-u.ac.jp/mylimedio/search/search.do?keyword=%23ID%3D"&amp;H155,"OPAC")</f>
        <v>OPAC</v>
      </c>
    </row>
    <row r="156" spans="1:9" x14ac:dyDescent="0.4">
      <c r="A156" s="7">
        <v>144</v>
      </c>
      <c r="B156" s="8" t="s">
        <v>746</v>
      </c>
      <c r="C156" s="8" t="s">
        <v>747</v>
      </c>
      <c r="D156" s="8" t="s">
        <v>719</v>
      </c>
      <c r="E156" s="8" t="s">
        <v>157</v>
      </c>
      <c r="F156" s="8" t="s">
        <v>748</v>
      </c>
      <c r="G156" s="8" t="s">
        <v>749</v>
      </c>
      <c r="H156" s="8">
        <v>883733</v>
      </c>
      <c r="I156" s="9" t="str">
        <f>HYPERLINK("http://klibs1.kj.yamagata-u.ac.jp/mylimedio/search/search.do?keyword=%23ID%3D"&amp;H156,"OPAC")</f>
        <v>OPAC</v>
      </c>
    </row>
    <row r="157" spans="1:9" x14ac:dyDescent="0.4">
      <c r="A157" s="7">
        <v>145</v>
      </c>
      <c r="B157" s="8" t="s">
        <v>750</v>
      </c>
      <c r="C157" s="8" t="s">
        <v>751</v>
      </c>
      <c r="D157" s="8" t="s">
        <v>752</v>
      </c>
      <c r="E157" s="8" t="s">
        <v>394</v>
      </c>
      <c r="F157" s="8" t="s">
        <v>753</v>
      </c>
      <c r="G157" s="8" t="s">
        <v>754</v>
      </c>
      <c r="H157" s="8">
        <v>881349</v>
      </c>
      <c r="I157" s="9" t="str">
        <f>HYPERLINK("http://klibs1.kj.yamagata-u.ac.jp/mylimedio/search/search.do?keyword=%23ID%3D"&amp;H157,"OPAC")</f>
        <v>OPAC</v>
      </c>
    </row>
    <row r="158" spans="1:9" x14ac:dyDescent="0.4">
      <c r="A158" s="7">
        <v>146</v>
      </c>
      <c r="B158" s="8" t="s">
        <v>755</v>
      </c>
      <c r="C158" s="8" t="s">
        <v>756</v>
      </c>
      <c r="D158" s="8" t="s">
        <v>719</v>
      </c>
      <c r="E158" s="8" t="s">
        <v>757</v>
      </c>
      <c r="F158" s="8" t="s">
        <v>758</v>
      </c>
      <c r="G158" s="8" t="s">
        <v>759</v>
      </c>
      <c r="H158" s="8">
        <v>883891</v>
      </c>
      <c r="I158" s="9" t="str">
        <f>HYPERLINK("http://klibs1.kj.yamagata-u.ac.jp/mylimedio/search/search.do?keyword=%23ID%3D"&amp;H158,"OPAC")</f>
        <v>OPAC</v>
      </c>
    </row>
    <row r="159" spans="1:9" x14ac:dyDescent="0.4">
      <c r="A159" s="7">
        <v>147</v>
      </c>
      <c r="B159" s="8" t="s">
        <v>760</v>
      </c>
      <c r="C159" s="8" t="s">
        <v>751</v>
      </c>
      <c r="D159" s="8" t="s">
        <v>752</v>
      </c>
      <c r="E159" s="8" t="s">
        <v>761</v>
      </c>
      <c r="F159" s="8" t="s">
        <v>762</v>
      </c>
      <c r="G159" s="8" t="s">
        <v>763</v>
      </c>
      <c r="H159" s="8">
        <v>879421</v>
      </c>
      <c r="I159" s="9" t="str">
        <f>HYPERLINK("http://klibs1.kj.yamagata-u.ac.jp/mylimedio/search/search.do?keyword=%23ID%3D"&amp;H159,"OPAC")</f>
        <v>OPAC</v>
      </c>
    </row>
    <row r="160" spans="1:9" x14ac:dyDescent="0.4">
      <c r="A160" s="7">
        <v>148</v>
      </c>
      <c r="B160" s="8" t="s">
        <v>764</v>
      </c>
      <c r="C160" s="8" t="s">
        <v>747</v>
      </c>
      <c r="D160" s="8" t="s">
        <v>765</v>
      </c>
      <c r="E160" s="8" t="s">
        <v>125</v>
      </c>
      <c r="F160" s="8" t="s">
        <v>766</v>
      </c>
      <c r="G160" s="8" t="s">
        <v>767</v>
      </c>
      <c r="H160" s="8">
        <v>883890</v>
      </c>
      <c r="I160" s="9" t="str">
        <f>HYPERLINK("http://klibs1.kj.yamagata-u.ac.jp/mylimedio/search/search.do?keyword=%23ID%3D"&amp;H160,"OPAC")</f>
        <v>OPAC</v>
      </c>
    </row>
    <row r="161" spans="1:9" x14ac:dyDescent="0.4">
      <c r="A161" s="7">
        <v>149</v>
      </c>
      <c r="B161" s="8" t="s">
        <v>768</v>
      </c>
      <c r="C161" s="8" t="s">
        <v>769</v>
      </c>
      <c r="D161" s="8" t="s">
        <v>18</v>
      </c>
      <c r="E161" s="8" t="s">
        <v>380</v>
      </c>
      <c r="F161" s="8" t="s">
        <v>770</v>
      </c>
      <c r="G161" s="8" t="s">
        <v>771</v>
      </c>
      <c r="H161" s="8">
        <v>883734</v>
      </c>
      <c r="I161" s="9" t="str">
        <f>HYPERLINK("http://klibs1.kj.yamagata-u.ac.jp/mylimedio/search/search.do?keyword=%23ID%3D"&amp;H161,"OPAC")</f>
        <v>OPAC</v>
      </c>
    </row>
    <row r="162" spans="1:9" x14ac:dyDescent="0.4">
      <c r="A162" s="7">
        <v>150</v>
      </c>
      <c r="B162" s="8" t="s">
        <v>772</v>
      </c>
      <c r="C162" s="8" t="s">
        <v>769</v>
      </c>
      <c r="D162" s="8" t="s">
        <v>18</v>
      </c>
      <c r="E162" s="8" t="s">
        <v>380</v>
      </c>
      <c r="F162" s="8" t="s">
        <v>773</v>
      </c>
      <c r="G162" s="8" t="s">
        <v>774</v>
      </c>
      <c r="H162" s="8">
        <v>883734</v>
      </c>
      <c r="I162" s="9" t="str">
        <f>HYPERLINK("http://klibs1.kj.yamagata-u.ac.jp/mylimedio/search/search.do?keyword=%23ID%3D"&amp;H162,"OPAC")</f>
        <v>OPAC</v>
      </c>
    </row>
    <row r="163" spans="1:9" x14ac:dyDescent="0.4">
      <c r="A163" s="7">
        <v>151</v>
      </c>
      <c r="B163" s="8" t="s">
        <v>775</v>
      </c>
      <c r="C163" s="8" t="s">
        <v>776</v>
      </c>
      <c r="D163" s="8" t="s">
        <v>777</v>
      </c>
      <c r="E163" s="8" t="s">
        <v>778</v>
      </c>
      <c r="F163" s="8" t="s">
        <v>779</v>
      </c>
      <c r="G163" s="8" t="s">
        <v>780</v>
      </c>
      <c r="H163" s="8">
        <v>883735</v>
      </c>
      <c r="I163" s="9" t="str">
        <f>HYPERLINK("http://klibs1.kj.yamagata-u.ac.jp/mylimedio/search/search.do?keyword=%23ID%3D"&amp;H163,"OPAC")</f>
        <v>OPAC</v>
      </c>
    </row>
    <row r="164" spans="1:9" x14ac:dyDescent="0.4">
      <c r="A164" s="7">
        <v>152</v>
      </c>
      <c r="B164" s="8" t="s">
        <v>781</v>
      </c>
      <c r="C164" s="8" t="s">
        <v>782</v>
      </c>
      <c r="D164" s="8" t="s">
        <v>783</v>
      </c>
      <c r="E164" s="8" t="s">
        <v>157</v>
      </c>
      <c r="F164" s="8" t="s">
        <v>784</v>
      </c>
      <c r="G164" s="8" t="s">
        <v>785</v>
      </c>
      <c r="H164" s="8">
        <v>883731</v>
      </c>
      <c r="I164" s="9" t="str">
        <f>HYPERLINK("http://klibs1.kj.yamagata-u.ac.jp/mylimedio/search/search.do?keyword=%23ID%3D"&amp;H164,"OPAC")</f>
        <v>OPAC</v>
      </c>
    </row>
    <row r="165" spans="1:9" x14ac:dyDescent="0.4">
      <c r="A165" s="7">
        <v>153</v>
      </c>
      <c r="B165" s="8" t="s">
        <v>786</v>
      </c>
      <c r="C165" s="8" t="s">
        <v>99</v>
      </c>
      <c r="D165" s="8" t="s">
        <v>765</v>
      </c>
      <c r="E165" s="8" t="s">
        <v>157</v>
      </c>
      <c r="F165" s="8" t="s">
        <v>787</v>
      </c>
      <c r="G165" s="8" t="s">
        <v>788</v>
      </c>
      <c r="H165" s="8">
        <v>886653</v>
      </c>
      <c r="I165" s="9" t="str">
        <f>HYPERLINK("http://klibs1.kj.yamagata-u.ac.jp/mylimedio/search/search.do?keyword=%23ID%3D"&amp;H165,"OPAC")</f>
        <v>OPAC</v>
      </c>
    </row>
    <row r="166" spans="1:9" x14ac:dyDescent="0.4">
      <c r="A166" s="7">
        <v>154</v>
      </c>
      <c r="B166" s="8" t="s">
        <v>789</v>
      </c>
      <c r="C166" s="8" t="s">
        <v>790</v>
      </c>
      <c r="D166" s="8" t="s">
        <v>248</v>
      </c>
      <c r="E166" s="8" t="s">
        <v>791</v>
      </c>
      <c r="F166" s="8" t="s">
        <v>792</v>
      </c>
      <c r="G166" s="8" t="s">
        <v>793</v>
      </c>
      <c r="H166" s="8">
        <v>854076</v>
      </c>
      <c r="I166" s="9" t="str">
        <f>HYPERLINK("http://klibs1.kj.yamagata-u.ac.jp/mylimedio/search/search.do?keyword=%23ID%3D"&amp;H166,"OPAC")</f>
        <v>OPAC</v>
      </c>
    </row>
    <row r="167" spans="1:9" x14ac:dyDescent="0.4">
      <c r="A167" s="7">
        <v>155</v>
      </c>
      <c r="B167" s="8" t="s">
        <v>794</v>
      </c>
      <c r="C167" s="8" t="s">
        <v>795</v>
      </c>
      <c r="D167" s="8" t="s">
        <v>190</v>
      </c>
      <c r="E167" s="8" t="s">
        <v>796</v>
      </c>
      <c r="F167" s="8" t="s">
        <v>797</v>
      </c>
      <c r="G167" s="8" t="s">
        <v>798</v>
      </c>
      <c r="H167" s="8">
        <v>883738</v>
      </c>
      <c r="I167" s="9" t="str">
        <f>HYPERLINK("http://klibs1.kj.yamagata-u.ac.jp/mylimedio/search/search.do?keyword=%23ID%3D"&amp;H167,"OPAC")</f>
        <v>OPAC</v>
      </c>
    </row>
    <row r="168" spans="1:9" x14ac:dyDescent="0.4">
      <c r="A168" s="4" t="s">
        <v>799</v>
      </c>
      <c r="B168" s="5"/>
      <c r="C168" s="5"/>
      <c r="D168" s="5"/>
      <c r="E168" s="5"/>
      <c r="F168" s="5"/>
      <c r="G168" s="5"/>
      <c r="H168" s="5"/>
      <c r="I168" s="6"/>
    </row>
    <row r="169" spans="1:9" x14ac:dyDescent="0.4">
      <c r="A169" s="7">
        <v>156</v>
      </c>
      <c r="B169" s="8" t="s">
        <v>800</v>
      </c>
      <c r="C169" s="8" t="s">
        <v>801</v>
      </c>
      <c r="D169" s="8" t="s">
        <v>802</v>
      </c>
      <c r="E169" s="8" t="s">
        <v>803</v>
      </c>
      <c r="F169" s="8" t="s">
        <v>804</v>
      </c>
      <c r="G169" s="8" t="s">
        <v>805</v>
      </c>
      <c r="H169" s="8">
        <v>886764</v>
      </c>
      <c r="I169" s="9" t="str">
        <f t="shared" ref="I169:I176" si="0">HYPERLINK("http://klibs1.kj.yamagata-u.ac.jp/mylimedio/search/search.do?keyword=%23ID%3D"&amp;H169,"OPAC")</f>
        <v>OPAC</v>
      </c>
    </row>
    <row r="170" spans="1:9" x14ac:dyDescent="0.4">
      <c r="A170" s="7">
        <v>157</v>
      </c>
      <c r="B170" s="8" t="s">
        <v>806</v>
      </c>
      <c r="C170" s="8" t="s">
        <v>801</v>
      </c>
      <c r="D170" s="8" t="s">
        <v>807</v>
      </c>
      <c r="E170" s="8" t="s">
        <v>284</v>
      </c>
      <c r="F170" s="8" t="s">
        <v>808</v>
      </c>
      <c r="G170" s="8" t="s">
        <v>809</v>
      </c>
      <c r="H170" s="8">
        <v>886765</v>
      </c>
      <c r="I170" s="9" t="str">
        <f t="shared" si="0"/>
        <v>OPAC</v>
      </c>
    </row>
    <row r="171" spans="1:9" x14ac:dyDescent="0.4">
      <c r="A171" s="7">
        <v>158</v>
      </c>
      <c r="B171" s="8" t="s">
        <v>810</v>
      </c>
      <c r="C171" s="8" t="s">
        <v>801</v>
      </c>
      <c r="D171" s="8" t="s">
        <v>807</v>
      </c>
      <c r="E171" s="8" t="s">
        <v>284</v>
      </c>
      <c r="F171" s="8" t="s">
        <v>811</v>
      </c>
      <c r="G171" s="8" t="s">
        <v>812</v>
      </c>
      <c r="H171" s="8">
        <v>886766</v>
      </c>
      <c r="I171" s="9" t="str">
        <f t="shared" si="0"/>
        <v>OPAC</v>
      </c>
    </row>
    <row r="172" spans="1:9" x14ac:dyDescent="0.4">
      <c r="A172" s="7">
        <v>159</v>
      </c>
      <c r="B172" s="8" t="s">
        <v>813</v>
      </c>
      <c r="C172" s="8" t="s">
        <v>801</v>
      </c>
      <c r="D172" s="8" t="s">
        <v>807</v>
      </c>
      <c r="E172" s="8" t="s">
        <v>284</v>
      </c>
      <c r="F172" s="8" t="s">
        <v>814</v>
      </c>
      <c r="G172" s="8" t="s">
        <v>815</v>
      </c>
      <c r="H172" s="8">
        <v>886768</v>
      </c>
      <c r="I172" s="9" t="str">
        <f t="shared" si="0"/>
        <v>OPAC</v>
      </c>
    </row>
    <row r="173" spans="1:9" x14ac:dyDescent="0.4">
      <c r="A173" s="7">
        <v>160</v>
      </c>
      <c r="B173" s="8" t="s">
        <v>816</v>
      </c>
      <c r="C173" s="8" t="s">
        <v>801</v>
      </c>
      <c r="D173" s="8" t="s">
        <v>807</v>
      </c>
      <c r="E173" s="8" t="s">
        <v>284</v>
      </c>
      <c r="F173" s="8" t="s">
        <v>817</v>
      </c>
      <c r="G173" s="8" t="s">
        <v>818</v>
      </c>
      <c r="H173" s="8">
        <v>886769</v>
      </c>
      <c r="I173" s="9" t="str">
        <f t="shared" si="0"/>
        <v>OPAC</v>
      </c>
    </row>
    <row r="174" spans="1:9" x14ac:dyDescent="0.4">
      <c r="A174" s="7">
        <v>161</v>
      </c>
      <c r="B174" s="8" t="s">
        <v>819</v>
      </c>
      <c r="C174" s="8" t="s">
        <v>801</v>
      </c>
      <c r="D174" s="8" t="s">
        <v>807</v>
      </c>
      <c r="E174" s="8" t="s">
        <v>284</v>
      </c>
      <c r="F174" s="8" t="s">
        <v>820</v>
      </c>
      <c r="G174" s="8" t="s">
        <v>821</v>
      </c>
      <c r="H174" s="8">
        <v>886770</v>
      </c>
      <c r="I174" s="9" t="str">
        <f t="shared" si="0"/>
        <v>OPAC</v>
      </c>
    </row>
    <row r="175" spans="1:9" x14ac:dyDescent="0.4">
      <c r="A175" s="7">
        <v>162</v>
      </c>
      <c r="B175" s="8" t="s">
        <v>822</v>
      </c>
      <c r="C175" s="8" t="s">
        <v>801</v>
      </c>
      <c r="D175" s="8" t="s">
        <v>807</v>
      </c>
      <c r="E175" s="8" t="s">
        <v>284</v>
      </c>
      <c r="F175" s="8" t="s">
        <v>823</v>
      </c>
      <c r="G175" s="8" t="s">
        <v>824</v>
      </c>
      <c r="H175" s="8">
        <v>886771</v>
      </c>
      <c r="I175" s="9" t="str">
        <f t="shared" si="0"/>
        <v>OPAC</v>
      </c>
    </row>
    <row r="176" spans="1:9" x14ac:dyDescent="0.4">
      <c r="A176" s="7">
        <v>163</v>
      </c>
      <c r="B176" s="8" t="s">
        <v>825</v>
      </c>
      <c r="C176" s="8" t="s">
        <v>801</v>
      </c>
      <c r="D176" s="8" t="s">
        <v>807</v>
      </c>
      <c r="E176" s="8" t="s">
        <v>284</v>
      </c>
      <c r="F176" s="8" t="s">
        <v>826</v>
      </c>
      <c r="G176" s="8" t="s">
        <v>827</v>
      </c>
      <c r="H176" s="8">
        <v>886772</v>
      </c>
      <c r="I176" s="9" t="str">
        <f t="shared" si="0"/>
        <v>OPAC</v>
      </c>
    </row>
  </sheetData>
  <autoFilter ref="A1:I1" xr:uid="{2169EA2E-B2C6-43D1-89DB-8ADBC69EDF6C}"/>
  <mergeCells count="12">
    <mergeCell ref="A106:I106"/>
    <mergeCell ref="A117:I117"/>
    <mergeCell ref="A122:I122"/>
    <mergeCell ref="A131:I131"/>
    <mergeCell ref="A141:I141"/>
    <mergeCell ref="A168:I168"/>
    <mergeCell ref="A2:I2"/>
    <mergeCell ref="A13:I13"/>
    <mergeCell ref="A21:I21"/>
    <mergeCell ref="A28:I28"/>
    <mergeCell ref="A53:I53"/>
    <mergeCell ref="A92:I92"/>
  </mergeCells>
  <phoneticPr fontId="2"/>
  <pageMargins left="0.70866141732283472" right="0.70866141732283472" top="1.1417322834645669" bottom="0.74803149606299213" header="0.70866141732283472" footer="0.31496062992125984"/>
  <pageSetup paperSize="9" scale="74" fitToHeight="7" orientation="landscape" r:id="rId1"/>
  <headerFooter>
    <oddHeader>&amp;C令和元年度　学生用図書リスト</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vt:lpstr>
      <vt:lpstr>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2020-06-22T06:55:57Z</dcterms:created>
  <dcterms:modified xsi:type="dcterms:W3CDTF">2020-06-22T06:56:45Z</dcterms:modified>
</cp:coreProperties>
</file>